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545" windowHeight="6750"/>
  </bookViews>
  <sheets>
    <sheet name="miera triedenia" sheetId="1" r:id="rId1"/>
    <sheet name="prepočet úľavy" sheetId="2" r:id="rId2"/>
  </sheets>
  <definedNames>
    <definedName name="_xlnm._FilterDatabase" localSheetId="1" hidden="1">'prepočet úľavy'!$A$1:$K$2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2" l="1"/>
</calcChain>
</file>

<file path=xl/sharedStrings.xml><?xml version="1.0" encoding="utf-8"?>
<sst xmlns="http://schemas.openxmlformats.org/spreadsheetml/2006/main" count="41" uniqueCount="40">
  <si>
    <t>Odpad celkovo</t>
  </si>
  <si>
    <t>Miera triedenia</t>
  </si>
  <si>
    <t>Počet vyvezených nádob</t>
  </si>
  <si>
    <t>Kompostér</t>
  </si>
  <si>
    <t>Úľava</t>
  </si>
  <si>
    <t>Áno</t>
  </si>
  <si>
    <t>Nie</t>
  </si>
  <si>
    <t>Poplatok</t>
  </si>
  <si>
    <t>súpisné číslo</t>
  </si>
  <si>
    <t>Zmesový 
komunálny 
odpad</t>
  </si>
  <si>
    <t>Údaje z elektronickej evidencie odpadov za rok 2018 podľa domácností</t>
  </si>
  <si>
    <t>115, byt 1</t>
  </si>
  <si>
    <t>115, byt 2</t>
  </si>
  <si>
    <t>115, byt 3</t>
  </si>
  <si>
    <t>115, byt 4</t>
  </si>
  <si>
    <t>115, byt 5</t>
  </si>
  <si>
    <t>115, byt 6</t>
  </si>
  <si>
    <t>209, byt 1</t>
  </si>
  <si>
    <t>209, byt 5</t>
  </si>
  <si>
    <t>209, byt 2</t>
  </si>
  <si>
    <t>209, byt 8</t>
  </si>
  <si>
    <t>209, byt 4</t>
  </si>
  <si>
    <t>209, byt 7</t>
  </si>
  <si>
    <t>209, byt 3</t>
  </si>
  <si>
    <t>209, byt 6</t>
  </si>
  <si>
    <t>210, byt 1</t>
  </si>
  <si>
    <t>210, byt 2</t>
  </si>
  <si>
    <t>210, byt 7</t>
  </si>
  <si>
    <t>210, byt 8</t>
  </si>
  <si>
    <t>210, byt 3</t>
  </si>
  <si>
    <t>210, byt 4</t>
  </si>
  <si>
    <t>210, byt 5</t>
  </si>
  <si>
    <t>116, byt 1</t>
  </si>
  <si>
    <t>116, byt 3</t>
  </si>
  <si>
    <t>116, byt 5</t>
  </si>
  <si>
    <t>116, byt 6</t>
  </si>
  <si>
    <t>116, byt 2</t>
  </si>
  <si>
    <t>116, byt 4</t>
  </si>
  <si>
    <t>211_N</t>
  </si>
  <si>
    <t>211_J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</si>
</sst>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3" fillId="2" borderId="0" xfId="0" applyFont="1" applyFill="1"/>
    <xf numFmtId="9" fontId="0" fillId="0" borderId="0" xfId="0" applyNumberFormat="1"/>
    <xf numFmtId="2" fontId="0" fillId="0" borderId="0" xfId="0" applyNumberFormat="1"/>
    <xf numFmtId="0" fontId="0" fillId="3" borderId="0" xfId="0" applyFill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9" fontId="2" fillId="0" borderId="5" xfId="1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164" fontId="0" fillId="0" borderId="3" xfId="0" applyNumberFormat="1" applyBorder="1"/>
    <xf numFmtId="9" fontId="0" fillId="0" borderId="3" xfId="1" applyFont="1" applyBorder="1"/>
    <xf numFmtId="0" fontId="0" fillId="0" borderId="8" xfId="0" applyBorder="1"/>
    <xf numFmtId="0" fontId="0" fillId="0" borderId="7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0" xfId="0" applyAlignment="1"/>
    <xf numFmtId="0" fontId="4" fillId="0" borderId="7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/>
    </xf>
    <xf numFmtId="9" fontId="4" fillId="0" borderId="3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7" xfId="0" applyBorder="1" applyAlignment="1">
      <alignment horizontal="right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</cellXfs>
  <cellStyles count="2">
    <cellStyle name="Normálna" xfId="0" builtinId="0"/>
    <cellStyle name="Percentá" xfId="1" builtinId="5"/>
  </cellStyles>
  <dxfs count="11">
    <dxf>
      <numFmt numFmtId="13" formatCode="0%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3:F212" totalsRowShown="0" headerRowDxfId="10" headerRowBorderDxfId="9" tableBorderDxfId="8" totalsRowBorderDxfId="7">
  <autoFilter ref="B3:F212"/>
  <tableColumns count="5">
    <tableColumn id="1" name="súpisné číslo" dataDxfId="6"/>
    <tableColumn id="2" name="Zmesový _x000a_komunálny _x000a_odpad" dataDxfId="5"/>
    <tableColumn id="3" name="Odpad celkovo" dataDxfId="4"/>
    <tableColumn id="4" name="Miera triedenia" dataDxfId="3"/>
    <tableColumn id="5" name="Počet vyvezených nádob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R1:S4" totalsRowShown="0" headerRowDxfId="1">
  <tableColumns count="2">
    <tableColumn id="1" name="Miera triedenia" dataDxfId="0"/>
    <tableColumn id="2" name="Úľava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2"/>
  <sheetViews>
    <sheetView tabSelected="1" topLeftCell="B1" zoomScaleNormal="100" workbookViewId="0">
      <selection activeCell="C2" sqref="C2"/>
    </sheetView>
  </sheetViews>
  <sheetFormatPr defaultRowHeight="15" x14ac:dyDescent="0.25"/>
  <cols>
    <col min="1" max="1" width="5.7109375" customWidth="1"/>
    <col min="2" max="2" width="15.7109375" style="18" customWidth="1"/>
    <col min="3" max="3" width="13.85546875" customWidth="1"/>
    <col min="4" max="4" width="16.42578125" customWidth="1"/>
    <col min="5" max="5" width="18.28515625" style="1" customWidth="1"/>
    <col min="6" max="6" width="14.85546875" customWidth="1"/>
  </cols>
  <sheetData>
    <row r="1" spans="2:6" ht="15.75" x14ac:dyDescent="0.25">
      <c r="B1" s="24" t="s">
        <v>10</v>
      </c>
      <c r="C1" s="25"/>
      <c r="D1" s="25"/>
      <c r="E1" s="25"/>
      <c r="F1" s="26"/>
    </row>
    <row r="3" spans="2:6" ht="45" x14ac:dyDescent="0.25">
      <c r="B3" s="17" t="s">
        <v>8</v>
      </c>
      <c r="C3" s="9" t="s">
        <v>9</v>
      </c>
      <c r="D3" s="10" t="s">
        <v>0</v>
      </c>
      <c r="E3" s="11" t="s">
        <v>1</v>
      </c>
      <c r="F3" s="12" t="s">
        <v>2</v>
      </c>
    </row>
    <row r="4" spans="2:6" x14ac:dyDescent="0.25">
      <c r="B4" s="19">
        <v>100</v>
      </c>
      <c r="C4" s="20">
        <v>231.99667199999999</v>
      </c>
      <c r="D4" s="20">
        <v>1216.3426919999999</v>
      </c>
      <c r="E4" s="21">
        <v>0.80926701535195311</v>
      </c>
      <c r="F4" s="22">
        <v>122</v>
      </c>
    </row>
    <row r="5" spans="2:6" x14ac:dyDescent="0.25">
      <c r="B5" s="19">
        <v>102</v>
      </c>
      <c r="C5" s="20">
        <v>43.199903999999997</v>
      </c>
      <c r="D5" s="20">
        <v>223.97763599999999</v>
      </c>
      <c r="E5" s="21">
        <v>0.80712402911512116</v>
      </c>
      <c r="F5" s="22">
        <v>49</v>
      </c>
    </row>
    <row r="6" spans="2:6" x14ac:dyDescent="0.25">
      <c r="B6" s="19">
        <v>53</v>
      </c>
      <c r="C6" s="20">
        <v>31.998719999999999</v>
      </c>
      <c r="D6" s="20">
        <v>157.15548000000001</v>
      </c>
      <c r="E6" s="21">
        <v>0.7963881374037991</v>
      </c>
      <c r="F6" s="22">
        <v>30</v>
      </c>
    </row>
    <row r="7" spans="2:6" x14ac:dyDescent="0.25">
      <c r="B7" s="19">
        <v>199</v>
      </c>
      <c r="C7" s="20">
        <v>55.998719999999999</v>
      </c>
      <c r="D7" s="20">
        <v>252.55655999999999</v>
      </c>
      <c r="E7" s="21">
        <v>0.77827255803610884</v>
      </c>
      <c r="F7" s="22">
        <v>41</v>
      </c>
    </row>
    <row r="8" spans="2:6" x14ac:dyDescent="0.25">
      <c r="B8" s="19">
        <v>226</v>
      </c>
      <c r="C8" s="20">
        <v>65.596800000000002</v>
      </c>
      <c r="D8" s="20">
        <v>223.51571999999999</v>
      </c>
      <c r="E8" s="21">
        <v>0.70652265531927683</v>
      </c>
      <c r="F8" s="22">
        <v>34</v>
      </c>
    </row>
    <row r="9" spans="2:6" x14ac:dyDescent="0.25">
      <c r="B9" s="19">
        <v>42</v>
      </c>
      <c r="C9" s="20">
        <v>44.79936</v>
      </c>
      <c r="D9" s="20">
        <v>143.976066</v>
      </c>
      <c r="E9" s="21">
        <v>0.68884161621696205</v>
      </c>
      <c r="F9" s="22">
        <v>18</v>
      </c>
    </row>
    <row r="10" spans="2:6" x14ac:dyDescent="0.25">
      <c r="B10" s="19">
        <v>200</v>
      </c>
      <c r="C10" s="20">
        <v>75.196128000000002</v>
      </c>
      <c r="D10" s="20">
        <v>238.512888</v>
      </c>
      <c r="E10" s="21">
        <v>0.68472928808777822</v>
      </c>
      <c r="F10" s="22">
        <v>38</v>
      </c>
    </row>
    <row r="11" spans="2:6" x14ac:dyDescent="0.25">
      <c r="B11" s="19">
        <v>13</v>
      </c>
      <c r="C11" s="20">
        <v>116.79609600000001</v>
      </c>
      <c r="D11" s="20">
        <v>369.396096</v>
      </c>
      <c r="E11" s="21">
        <v>0.68381881328816208</v>
      </c>
      <c r="F11" s="22">
        <v>65</v>
      </c>
    </row>
    <row r="12" spans="2:6" x14ac:dyDescent="0.25">
      <c r="B12" s="19">
        <v>135</v>
      </c>
      <c r="C12" s="20">
        <v>39.999360000000003</v>
      </c>
      <c r="D12" s="20">
        <v>125.3172</v>
      </c>
      <c r="E12" s="21">
        <v>0.68081508364374566</v>
      </c>
      <c r="F12" s="22">
        <v>18</v>
      </c>
    </row>
    <row r="13" spans="2:6" x14ac:dyDescent="0.25">
      <c r="B13" s="19">
        <v>212</v>
      </c>
      <c r="C13" s="20">
        <v>81.596159999999998</v>
      </c>
      <c r="D13" s="20">
        <v>251.09183999999999</v>
      </c>
      <c r="E13" s="21">
        <v>0.67503460088547684</v>
      </c>
      <c r="F13" s="22">
        <v>39</v>
      </c>
    </row>
    <row r="14" spans="2:6" x14ac:dyDescent="0.25">
      <c r="B14" s="19">
        <v>141</v>
      </c>
      <c r="C14" s="20">
        <v>129.06352799999999</v>
      </c>
      <c r="D14" s="20">
        <v>387.42352799999998</v>
      </c>
      <c r="E14" s="21">
        <v>0.66686708815474938</v>
      </c>
      <c r="F14" s="22">
        <v>71</v>
      </c>
    </row>
    <row r="15" spans="2:6" x14ac:dyDescent="0.25">
      <c r="B15" s="19">
        <v>198</v>
      </c>
      <c r="C15" s="20">
        <v>107.19657599999999</v>
      </c>
      <c r="D15" s="20">
        <v>317.671176</v>
      </c>
      <c r="E15" s="21">
        <v>0.66255491810815093</v>
      </c>
      <c r="F15" s="22">
        <v>61</v>
      </c>
    </row>
    <row r="16" spans="2:6" x14ac:dyDescent="0.25">
      <c r="B16" s="19">
        <v>252</v>
      </c>
      <c r="C16" s="20">
        <v>129.59472</v>
      </c>
      <c r="D16" s="20">
        <v>368.63364000000001</v>
      </c>
      <c r="E16" s="21">
        <v>0.64844575769048096</v>
      </c>
      <c r="F16" s="22">
        <v>64</v>
      </c>
    </row>
    <row r="17" spans="2:6" x14ac:dyDescent="0.25">
      <c r="B17" s="19">
        <v>72</v>
      </c>
      <c r="C17" s="20">
        <v>145.59360000000001</v>
      </c>
      <c r="D17" s="20">
        <v>408.99252000000001</v>
      </c>
      <c r="E17" s="21">
        <v>0.64401891750978724</v>
      </c>
      <c r="F17" s="22">
        <v>69</v>
      </c>
    </row>
    <row r="18" spans="2:6" x14ac:dyDescent="0.25">
      <c r="B18" s="19">
        <v>153</v>
      </c>
      <c r="C18" s="20">
        <v>70.398679999999999</v>
      </c>
      <c r="D18" s="20">
        <v>193.93652</v>
      </c>
      <c r="E18" s="21">
        <v>0.63700142706489737</v>
      </c>
      <c r="F18" s="22">
        <v>31</v>
      </c>
    </row>
    <row r="19" spans="2:6" x14ac:dyDescent="0.25">
      <c r="B19" s="19">
        <v>180</v>
      </c>
      <c r="C19" s="20">
        <v>108.799392</v>
      </c>
      <c r="D19" s="20">
        <v>290.293992</v>
      </c>
      <c r="E19" s="21">
        <v>0.62520963230957949</v>
      </c>
      <c r="F19" s="22">
        <v>58</v>
      </c>
    </row>
    <row r="20" spans="2:6" x14ac:dyDescent="0.25">
      <c r="B20" s="19">
        <v>10</v>
      </c>
      <c r="C20" s="20">
        <v>183.99168</v>
      </c>
      <c r="D20" s="20">
        <v>487.59168</v>
      </c>
      <c r="E20" s="21">
        <v>0.62265213385101237</v>
      </c>
      <c r="F20" s="22">
        <v>82</v>
      </c>
    </row>
    <row r="21" spans="2:6" x14ac:dyDescent="0.25">
      <c r="B21" s="19">
        <v>208</v>
      </c>
      <c r="C21" s="20">
        <v>103.99708800000001</v>
      </c>
      <c r="D21" s="20">
        <v>265.87379399999998</v>
      </c>
      <c r="E21" s="21">
        <v>0.60884791827208051</v>
      </c>
      <c r="F21" s="22">
        <v>57</v>
      </c>
    </row>
    <row r="22" spans="2:6" x14ac:dyDescent="0.25">
      <c r="B22" s="19">
        <v>59</v>
      </c>
      <c r="C22" s="20">
        <v>137.593536</v>
      </c>
      <c r="D22" s="20">
        <v>350.71353599999998</v>
      </c>
      <c r="E22" s="21">
        <v>0.60767543343408326</v>
      </c>
      <c r="F22" s="22">
        <v>52</v>
      </c>
    </row>
    <row r="23" spans="2:6" x14ac:dyDescent="0.25">
      <c r="B23" s="16">
        <v>122</v>
      </c>
      <c r="C23" s="13">
        <v>102.39744</v>
      </c>
      <c r="D23" s="13">
        <v>247.95527999999999</v>
      </c>
      <c r="E23" s="14">
        <v>0.58703262943221002</v>
      </c>
      <c r="F23" s="15">
        <v>35</v>
      </c>
    </row>
    <row r="24" spans="2:6" x14ac:dyDescent="0.25">
      <c r="B24" s="16">
        <v>224</v>
      </c>
      <c r="C24" s="13">
        <v>81.594815999999994</v>
      </c>
      <c r="D24" s="13">
        <v>194.39373599999999</v>
      </c>
      <c r="E24" s="14">
        <v>0.58026005529313962</v>
      </c>
      <c r="F24" s="15">
        <v>36</v>
      </c>
    </row>
    <row r="25" spans="2:6" x14ac:dyDescent="0.25">
      <c r="B25" s="16">
        <v>179</v>
      </c>
      <c r="C25" s="13">
        <v>68.929168000000004</v>
      </c>
      <c r="D25" s="13">
        <v>163.248088</v>
      </c>
      <c r="E25" s="14">
        <v>0.5777643166025932</v>
      </c>
      <c r="F25" s="15">
        <v>37</v>
      </c>
    </row>
    <row r="26" spans="2:6" x14ac:dyDescent="0.25">
      <c r="B26" s="16">
        <v>48</v>
      </c>
      <c r="C26" s="13">
        <v>123.195936</v>
      </c>
      <c r="D26" s="13">
        <v>291.19269600000001</v>
      </c>
      <c r="E26" s="14">
        <v>0.57692642125886295</v>
      </c>
      <c r="F26" s="15">
        <v>52</v>
      </c>
    </row>
    <row r="27" spans="2:6" x14ac:dyDescent="0.25">
      <c r="B27" s="16">
        <v>195</v>
      </c>
      <c r="C27" s="13">
        <v>159.86475999999999</v>
      </c>
      <c r="D27" s="13">
        <v>377.66476</v>
      </c>
      <c r="E27" s="14">
        <v>0.57670194063115665</v>
      </c>
      <c r="F27" s="15">
        <v>62</v>
      </c>
    </row>
    <row r="28" spans="2:6" x14ac:dyDescent="0.25">
      <c r="B28" s="16">
        <v>132</v>
      </c>
      <c r="C28" s="13">
        <v>142.39536000000001</v>
      </c>
      <c r="D28" s="13">
        <v>335.47320000000002</v>
      </c>
      <c r="E28" s="14">
        <v>0.57553879117616547</v>
      </c>
      <c r="F28" s="15">
        <v>55</v>
      </c>
    </row>
    <row r="29" spans="2:6" x14ac:dyDescent="0.25">
      <c r="B29" s="16">
        <v>95</v>
      </c>
      <c r="C29" s="13">
        <v>86.396159999999995</v>
      </c>
      <c r="D29" s="13">
        <v>202.25502599999999</v>
      </c>
      <c r="E29" s="14">
        <v>0.57283553487565742</v>
      </c>
      <c r="F29" s="15">
        <v>33</v>
      </c>
    </row>
    <row r="30" spans="2:6" x14ac:dyDescent="0.25">
      <c r="B30" s="16">
        <v>134</v>
      </c>
      <c r="C30" s="13">
        <v>134.39654400000001</v>
      </c>
      <c r="D30" s="13">
        <v>304.67541</v>
      </c>
      <c r="E30" s="14">
        <v>0.55888614706385398</v>
      </c>
      <c r="F30" s="15">
        <v>51</v>
      </c>
    </row>
    <row r="31" spans="2:6" x14ac:dyDescent="0.25">
      <c r="B31" s="16">
        <v>47</v>
      </c>
      <c r="C31" s="13">
        <v>118.39488</v>
      </c>
      <c r="D31" s="13">
        <v>266.71163999999999</v>
      </c>
      <c r="E31" s="14">
        <v>0.55609406473598222</v>
      </c>
      <c r="F31" s="15">
        <v>44</v>
      </c>
    </row>
    <row r="32" spans="2:6" x14ac:dyDescent="0.25">
      <c r="B32" s="16">
        <v>114</v>
      </c>
      <c r="C32" s="13">
        <v>108.528552</v>
      </c>
      <c r="D32" s="13">
        <v>243.28747200000001</v>
      </c>
      <c r="E32" s="14">
        <v>0.55390817657885805</v>
      </c>
      <c r="F32" s="15">
        <v>41</v>
      </c>
    </row>
    <row r="33" spans="2:6" x14ac:dyDescent="0.25">
      <c r="B33" s="16">
        <v>103</v>
      </c>
      <c r="C33" s="13">
        <v>68.798687999999999</v>
      </c>
      <c r="D33" s="13">
        <v>152.978634</v>
      </c>
      <c r="E33" s="14">
        <v>0.55027256943606906</v>
      </c>
      <c r="F33" s="15">
        <v>30</v>
      </c>
    </row>
    <row r="34" spans="2:6" x14ac:dyDescent="0.25">
      <c r="B34" s="16">
        <v>204</v>
      </c>
      <c r="C34" s="13">
        <v>169.59542400000001</v>
      </c>
      <c r="D34" s="13">
        <v>375.755424</v>
      </c>
      <c r="E34" s="14">
        <v>0.54865475474813108</v>
      </c>
      <c r="F34" s="15">
        <v>53</v>
      </c>
    </row>
    <row r="35" spans="2:6" x14ac:dyDescent="0.25">
      <c r="B35" s="16">
        <v>173</v>
      </c>
      <c r="C35" s="13">
        <v>199.46194399999999</v>
      </c>
      <c r="D35" s="13">
        <v>438.02194400000002</v>
      </c>
      <c r="E35" s="14">
        <v>0.54463024802245985</v>
      </c>
      <c r="F35" s="15">
        <v>58</v>
      </c>
    </row>
    <row r="36" spans="2:6" x14ac:dyDescent="0.25">
      <c r="B36" s="16">
        <v>109</v>
      </c>
      <c r="C36" s="13">
        <v>155.19484800000001</v>
      </c>
      <c r="D36" s="13">
        <v>339.75376799999998</v>
      </c>
      <c r="E36" s="14">
        <v>0.54321375473310418</v>
      </c>
      <c r="F36" s="15">
        <v>49</v>
      </c>
    </row>
    <row r="37" spans="2:6" x14ac:dyDescent="0.25">
      <c r="B37" s="16">
        <v>33</v>
      </c>
      <c r="C37" s="13">
        <v>83.198688000000004</v>
      </c>
      <c r="D37" s="13">
        <v>179.73760799999999</v>
      </c>
      <c r="E37" s="14">
        <v>0.53711029691682555</v>
      </c>
      <c r="F37" s="15">
        <v>28</v>
      </c>
    </row>
    <row r="38" spans="2:6" x14ac:dyDescent="0.25">
      <c r="B38" s="16">
        <v>101</v>
      </c>
      <c r="C38" s="13">
        <v>172.79231999999999</v>
      </c>
      <c r="D38" s="13">
        <v>372.10908000000001</v>
      </c>
      <c r="E38" s="14">
        <v>0.53564067826563111</v>
      </c>
      <c r="F38" s="15">
        <v>66</v>
      </c>
    </row>
    <row r="39" spans="2:6" x14ac:dyDescent="0.25">
      <c r="B39" s="16">
        <v>52</v>
      </c>
      <c r="C39" s="13">
        <v>129.59164799999999</v>
      </c>
      <c r="D39" s="13">
        <v>277.549488</v>
      </c>
      <c r="E39" s="14">
        <v>0.53308633738138989</v>
      </c>
      <c r="F39" s="15">
        <v>52</v>
      </c>
    </row>
    <row r="40" spans="2:6" x14ac:dyDescent="0.25">
      <c r="B40" s="16">
        <v>225</v>
      </c>
      <c r="C40" s="13">
        <v>86.395296000000002</v>
      </c>
      <c r="D40" s="13">
        <v>184.55524199999999</v>
      </c>
      <c r="E40" s="14">
        <v>0.53187297708942882</v>
      </c>
      <c r="F40" s="15">
        <v>42</v>
      </c>
    </row>
    <row r="41" spans="2:6" x14ac:dyDescent="0.25">
      <c r="B41" s="16">
        <v>169</v>
      </c>
      <c r="C41" s="13">
        <v>159.98908800000001</v>
      </c>
      <c r="D41" s="13">
        <v>338.78573999999998</v>
      </c>
      <c r="E41" s="14">
        <v>0.52775731351620636</v>
      </c>
      <c r="F41" s="15">
        <v>59</v>
      </c>
    </row>
    <row r="42" spans="2:6" x14ac:dyDescent="0.25">
      <c r="B42" s="16">
        <v>259</v>
      </c>
      <c r="C42" s="13">
        <v>73.599360000000004</v>
      </c>
      <c r="D42" s="13">
        <v>155.79936000000001</v>
      </c>
      <c r="E42" s="14">
        <v>0.52760165381937385</v>
      </c>
      <c r="F42" s="15">
        <v>17</v>
      </c>
    </row>
    <row r="43" spans="2:6" x14ac:dyDescent="0.25">
      <c r="B43" s="16">
        <v>110</v>
      </c>
      <c r="C43" s="13">
        <v>95.994816</v>
      </c>
      <c r="D43" s="13">
        <v>201.474816</v>
      </c>
      <c r="E43" s="14">
        <v>0.52353937873803535</v>
      </c>
      <c r="F43" s="15">
        <v>39</v>
      </c>
    </row>
    <row r="44" spans="2:6" x14ac:dyDescent="0.25">
      <c r="B44" s="16">
        <v>264</v>
      </c>
      <c r="C44" s="13">
        <v>230.39616000000001</v>
      </c>
      <c r="D44" s="13">
        <v>482.27508</v>
      </c>
      <c r="E44" s="14">
        <v>0.52227230981953288</v>
      </c>
      <c r="F44" s="15">
        <v>78</v>
      </c>
    </row>
    <row r="45" spans="2:6" x14ac:dyDescent="0.25">
      <c r="B45" s="16">
        <v>207</v>
      </c>
      <c r="C45" s="13">
        <v>249.6</v>
      </c>
      <c r="D45" s="13">
        <v>521.88</v>
      </c>
      <c r="E45" s="14">
        <v>0.52172913313405389</v>
      </c>
      <c r="F45" s="15">
        <v>75</v>
      </c>
    </row>
    <row r="46" spans="2:6" x14ac:dyDescent="0.25">
      <c r="B46" s="16">
        <v>268</v>
      </c>
      <c r="C46" s="13">
        <v>92.797343999999995</v>
      </c>
      <c r="D46" s="13">
        <v>192.397344</v>
      </c>
      <c r="E46" s="14">
        <v>0.51767866400484208</v>
      </c>
      <c r="F46" s="15">
        <v>30</v>
      </c>
    </row>
    <row r="47" spans="2:6" x14ac:dyDescent="0.25">
      <c r="B47" s="16">
        <v>249</v>
      </c>
      <c r="C47" s="13">
        <v>76.797216000000006</v>
      </c>
      <c r="D47" s="13">
        <v>158.69716199999999</v>
      </c>
      <c r="E47" s="14">
        <v>0.51607694156496631</v>
      </c>
      <c r="F47" s="15">
        <v>33</v>
      </c>
    </row>
    <row r="48" spans="2:6" x14ac:dyDescent="0.25">
      <c r="B48" s="16">
        <v>219</v>
      </c>
      <c r="C48" s="13">
        <v>115.197312</v>
      </c>
      <c r="D48" s="13">
        <v>237.95293799999999</v>
      </c>
      <c r="E48" s="14">
        <v>0.51588195141343451</v>
      </c>
      <c r="F48" s="15">
        <v>39</v>
      </c>
    </row>
    <row r="49" spans="2:6" x14ac:dyDescent="0.25">
      <c r="B49" s="16">
        <v>232</v>
      </c>
      <c r="C49" s="13">
        <v>215.99740800000001</v>
      </c>
      <c r="D49" s="13">
        <v>444.59632800000003</v>
      </c>
      <c r="E49" s="14">
        <v>0.51417185793761211</v>
      </c>
      <c r="F49" s="15">
        <v>64</v>
      </c>
    </row>
    <row r="50" spans="2:6" x14ac:dyDescent="0.25">
      <c r="B50" s="16">
        <v>36</v>
      </c>
      <c r="C50" s="13">
        <v>179.189088</v>
      </c>
      <c r="D50" s="13">
        <v>367.10908799999999</v>
      </c>
      <c r="E50" s="14">
        <v>0.51189144083515581</v>
      </c>
      <c r="F50" s="15">
        <v>80</v>
      </c>
    </row>
    <row r="51" spans="2:6" x14ac:dyDescent="0.25">
      <c r="B51" s="16">
        <v>227</v>
      </c>
      <c r="C51" s="13">
        <v>171.19488000000001</v>
      </c>
      <c r="D51" s="13">
        <v>349.63488000000001</v>
      </c>
      <c r="E51" s="14">
        <v>0.51036098000291052</v>
      </c>
      <c r="F51" s="15">
        <v>55</v>
      </c>
    </row>
    <row r="52" spans="2:6" x14ac:dyDescent="0.25">
      <c r="B52" s="16">
        <v>17</v>
      </c>
      <c r="C52" s="13">
        <v>223.99680000000001</v>
      </c>
      <c r="D52" s="13">
        <v>457.15679999999998</v>
      </c>
      <c r="E52" s="14">
        <v>0.51002194433069792</v>
      </c>
      <c r="F52" s="15">
        <v>92</v>
      </c>
    </row>
    <row r="53" spans="2:6" x14ac:dyDescent="0.25">
      <c r="B53" s="16">
        <v>26</v>
      </c>
      <c r="C53" s="13">
        <v>227.19936000000001</v>
      </c>
      <c r="D53" s="13">
        <v>453.87720000000002</v>
      </c>
      <c r="E53" s="14">
        <v>0.49942548336862924</v>
      </c>
      <c r="F53" s="15">
        <v>63</v>
      </c>
    </row>
    <row r="54" spans="2:6" x14ac:dyDescent="0.25">
      <c r="B54" s="16">
        <v>217</v>
      </c>
      <c r="C54" s="13">
        <v>107.19552</v>
      </c>
      <c r="D54" s="13">
        <v>209.79336000000001</v>
      </c>
      <c r="E54" s="14">
        <v>0.48904236053991412</v>
      </c>
      <c r="F54" s="15">
        <v>21</v>
      </c>
    </row>
    <row r="55" spans="2:6" x14ac:dyDescent="0.25">
      <c r="B55" s="16">
        <v>147</v>
      </c>
      <c r="C55" s="13">
        <v>303.59625599999998</v>
      </c>
      <c r="D55" s="13">
        <v>589.79625599999997</v>
      </c>
      <c r="E55" s="14">
        <v>0.48525231736974606</v>
      </c>
      <c r="F55" s="15">
        <v>93</v>
      </c>
    </row>
    <row r="56" spans="2:6" x14ac:dyDescent="0.25">
      <c r="B56" s="16">
        <v>236</v>
      </c>
      <c r="C56" s="13">
        <v>243.19872000000001</v>
      </c>
      <c r="D56" s="13">
        <v>471.79764</v>
      </c>
      <c r="E56" s="14">
        <v>0.48452747665291418</v>
      </c>
      <c r="F56" s="15">
        <v>64</v>
      </c>
    </row>
    <row r="57" spans="2:6" x14ac:dyDescent="0.25">
      <c r="B57" s="16">
        <v>11</v>
      </c>
      <c r="C57" s="13">
        <v>139.32969600000001</v>
      </c>
      <c r="D57" s="13">
        <v>269.40748200000002</v>
      </c>
      <c r="E57" s="14">
        <v>0.48282915171598684</v>
      </c>
      <c r="F57" s="15">
        <v>43</v>
      </c>
    </row>
    <row r="58" spans="2:6" x14ac:dyDescent="0.25">
      <c r="B58" s="16">
        <v>171</v>
      </c>
      <c r="C58" s="13">
        <v>180.79353599999999</v>
      </c>
      <c r="D58" s="13">
        <v>349.51024200000001</v>
      </c>
      <c r="E58" s="14">
        <v>0.48272321015416775</v>
      </c>
      <c r="F58" s="15">
        <v>53</v>
      </c>
    </row>
    <row r="59" spans="2:6" x14ac:dyDescent="0.25">
      <c r="B59" s="16">
        <v>154</v>
      </c>
      <c r="C59" s="13">
        <v>139.32978399999999</v>
      </c>
      <c r="D59" s="13">
        <v>268.68762400000003</v>
      </c>
      <c r="E59" s="14">
        <v>0.48144323908272013</v>
      </c>
      <c r="F59" s="15">
        <v>42</v>
      </c>
    </row>
    <row r="60" spans="2:6" x14ac:dyDescent="0.25">
      <c r="B60" s="16">
        <v>94</v>
      </c>
      <c r="C60" s="13">
        <v>105.59616</v>
      </c>
      <c r="D60" s="13">
        <v>201.71616</v>
      </c>
      <c r="E60" s="14">
        <v>0.47651115309750103</v>
      </c>
      <c r="F60" s="15">
        <v>28</v>
      </c>
    </row>
    <row r="61" spans="2:6" x14ac:dyDescent="0.25">
      <c r="B61" s="16">
        <v>75</v>
      </c>
      <c r="C61" s="13">
        <v>222.39552</v>
      </c>
      <c r="D61" s="13">
        <v>418.23438599999997</v>
      </c>
      <c r="E61" s="14">
        <v>0.46825146988272737</v>
      </c>
      <c r="F61" s="15">
        <v>65</v>
      </c>
    </row>
    <row r="62" spans="2:6" x14ac:dyDescent="0.25">
      <c r="B62" s="16">
        <v>113</v>
      </c>
      <c r="C62" s="13">
        <v>147.194784</v>
      </c>
      <c r="D62" s="13">
        <v>274.63154400000002</v>
      </c>
      <c r="E62" s="14">
        <v>0.46402812344091116</v>
      </c>
      <c r="F62" s="15">
        <v>46</v>
      </c>
    </row>
    <row r="63" spans="2:6" x14ac:dyDescent="0.25">
      <c r="B63" s="16">
        <v>93</v>
      </c>
      <c r="C63" s="13">
        <v>159.99417600000001</v>
      </c>
      <c r="D63" s="13">
        <v>297.81417599999997</v>
      </c>
      <c r="E63" s="14">
        <v>0.4627717923004443</v>
      </c>
      <c r="F63" s="15">
        <v>43</v>
      </c>
    </row>
    <row r="64" spans="2:6" x14ac:dyDescent="0.25">
      <c r="B64" s="16">
        <v>8</v>
      </c>
      <c r="C64" s="13">
        <v>188.79552000000001</v>
      </c>
      <c r="D64" s="13">
        <v>350.19443999999999</v>
      </c>
      <c r="E64" s="14">
        <v>0.46088373076397215</v>
      </c>
      <c r="F64" s="15">
        <v>49</v>
      </c>
    </row>
    <row r="65" spans="2:6" x14ac:dyDescent="0.25">
      <c r="B65" s="16">
        <v>233</v>
      </c>
      <c r="C65" s="13">
        <v>143.99721600000001</v>
      </c>
      <c r="D65" s="13">
        <v>266.39489400000002</v>
      </c>
      <c r="E65" s="14">
        <v>0.45945954955127633</v>
      </c>
      <c r="F65" s="15">
        <v>48</v>
      </c>
    </row>
    <row r="66" spans="2:6" x14ac:dyDescent="0.25">
      <c r="B66" s="16">
        <v>265</v>
      </c>
      <c r="C66" s="13">
        <v>227.19551999999999</v>
      </c>
      <c r="D66" s="13">
        <v>418.71444000000002</v>
      </c>
      <c r="E66" s="14">
        <v>0.4573974568443353</v>
      </c>
      <c r="F66" s="15">
        <v>57</v>
      </c>
    </row>
    <row r="67" spans="2:6" x14ac:dyDescent="0.25">
      <c r="B67" s="23" t="s">
        <v>37</v>
      </c>
      <c r="C67" s="13">
        <v>150.39635200005401</v>
      </c>
      <c r="D67" s="13">
        <v>276.58879200025399</v>
      </c>
      <c r="E67" s="14">
        <v>0.45624567462619414</v>
      </c>
      <c r="F67" s="15">
        <v>123</v>
      </c>
    </row>
    <row r="68" spans="2:6" x14ac:dyDescent="0.25">
      <c r="B68" s="23" t="s">
        <v>35</v>
      </c>
      <c r="C68" s="13">
        <v>150.39635200005401</v>
      </c>
      <c r="D68" s="13">
        <v>276.58879200025399</v>
      </c>
      <c r="E68" s="14">
        <v>0.45624567462619414</v>
      </c>
      <c r="F68" s="15">
        <v>123</v>
      </c>
    </row>
    <row r="69" spans="2:6" x14ac:dyDescent="0.25">
      <c r="B69" s="23" t="s">
        <v>32</v>
      </c>
      <c r="C69" s="13">
        <v>150.39635200005401</v>
      </c>
      <c r="D69" s="13">
        <v>276.58879200025399</v>
      </c>
      <c r="E69" s="14">
        <v>0.45624567462619414</v>
      </c>
      <c r="F69" s="15">
        <v>123</v>
      </c>
    </row>
    <row r="70" spans="2:6" x14ac:dyDescent="0.25">
      <c r="B70" s="23" t="s">
        <v>34</v>
      </c>
      <c r="C70" s="13">
        <v>300.79270399994499</v>
      </c>
      <c r="D70" s="13">
        <v>553.17758399974502</v>
      </c>
      <c r="E70" s="14">
        <v>0.45624567462573895</v>
      </c>
      <c r="F70" s="15">
        <v>123</v>
      </c>
    </row>
    <row r="71" spans="2:6" x14ac:dyDescent="0.25">
      <c r="B71" s="23" t="s">
        <v>36</v>
      </c>
      <c r="C71" s="13">
        <v>75.198175999945306</v>
      </c>
      <c r="D71" s="13">
        <v>138.29439599974501</v>
      </c>
      <c r="E71" s="14">
        <v>0.45624567462528298</v>
      </c>
      <c r="F71" s="15">
        <v>123</v>
      </c>
    </row>
    <row r="72" spans="2:6" x14ac:dyDescent="0.25">
      <c r="B72" s="23" t="s">
        <v>33</v>
      </c>
      <c r="C72" s="13">
        <v>75.198175999945306</v>
      </c>
      <c r="D72" s="13">
        <v>138.29439599974501</v>
      </c>
      <c r="E72" s="14">
        <v>0.45624567462528298</v>
      </c>
      <c r="F72" s="15">
        <v>123</v>
      </c>
    </row>
    <row r="73" spans="2:6" x14ac:dyDescent="0.25">
      <c r="B73" s="16">
        <v>99</v>
      </c>
      <c r="C73" s="13">
        <v>87.998328000000001</v>
      </c>
      <c r="D73" s="13">
        <v>161.79827399999999</v>
      </c>
      <c r="E73" s="14">
        <v>0.45612319696315173</v>
      </c>
      <c r="F73" s="15">
        <v>42</v>
      </c>
    </row>
    <row r="74" spans="2:6" x14ac:dyDescent="0.25">
      <c r="B74" s="16">
        <v>231</v>
      </c>
      <c r="C74" s="13">
        <v>259.2</v>
      </c>
      <c r="D74" s="13">
        <v>475.92</v>
      </c>
      <c r="E74" s="14">
        <v>0.45537065052950076</v>
      </c>
      <c r="F74" s="15">
        <v>71</v>
      </c>
    </row>
    <row r="75" spans="2:6" x14ac:dyDescent="0.25">
      <c r="B75" s="16">
        <v>248</v>
      </c>
      <c r="C75" s="13">
        <v>263.99356799999998</v>
      </c>
      <c r="D75" s="13">
        <v>482.99032799999998</v>
      </c>
      <c r="E75" s="14">
        <v>0.4534185206292578</v>
      </c>
      <c r="F75" s="15">
        <v>74</v>
      </c>
    </row>
    <row r="76" spans="2:6" x14ac:dyDescent="0.25">
      <c r="B76" s="16">
        <v>104</v>
      </c>
      <c r="C76" s="13">
        <v>166.39295999999999</v>
      </c>
      <c r="D76" s="13">
        <v>302.29285199999998</v>
      </c>
      <c r="E76" s="14">
        <v>0.44956369659709983</v>
      </c>
      <c r="F76" s="15">
        <v>47</v>
      </c>
    </row>
    <row r="77" spans="2:6" x14ac:dyDescent="0.25">
      <c r="B77" s="16">
        <v>170</v>
      </c>
      <c r="C77" s="13">
        <v>175.996128</v>
      </c>
      <c r="D77" s="13">
        <v>319.69499400000001</v>
      </c>
      <c r="E77" s="14">
        <v>0.44948738233918051</v>
      </c>
      <c r="F77" s="15">
        <v>53</v>
      </c>
    </row>
    <row r="78" spans="2:6" x14ac:dyDescent="0.25">
      <c r="B78" s="16">
        <v>139</v>
      </c>
      <c r="C78" s="13">
        <v>95.994816</v>
      </c>
      <c r="D78" s="13">
        <v>173.57044200000001</v>
      </c>
      <c r="E78" s="14">
        <v>0.44694030334957613</v>
      </c>
      <c r="F78" s="15">
        <v>27</v>
      </c>
    </row>
    <row r="79" spans="2:6" x14ac:dyDescent="0.25">
      <c r="B79" s="16">
        <v>40</v>
      </c>
      <c r="C79" s="13">
        <v>243.19872000000001</v>
      </c>
      <c r="D79" s="13">
        <v>438.91872000000001</v>
      </c>
      <c r="E79" s="14">
        <v>0.44591399519254948</v>
      </c>
      <c r="F79" s="15">
        <v>53</v>
      </c>
    </row>
    <row r="80" spans="2:6" x14ac:dyDescent="0.25">
      <c r="B80" s="16">
        <v>50</v>
      </c>
      <c r="C80" s="13">
        <v>276.79487999999998</v>
      </c>
      <c r="D80" s="13">
        <v>498.91271999999998</v>
      </c>
      <c r="E80" s="14">
        <v>0.44520380238050461</v>
      </c>
      <c r="F80" s="15">
        <v>77</v>
      </c>
    </row>
    <row r="81" spans="2:6" x14ac:dyDescent="0.25">
      <c r="B81" s="16">
        <v>175</v>
      </c>
      <c r="C81" s="13">
        <v>105.59673600000001</v>
      </c>
      <c r="D81" s="13">
        <v>190.13543999999999</v>
      </c>
      <c r="E81" s="14">
        <v>0.4446236009446739</v>
      </c>
      <c r="F81" s="15">
        <v>30</v>
      </c>
    </row>
    <row r="82" spans="2:6" x14ac:dyDescent="0.25">
      <c r="B82" s="16">
        <v>49</v>
      </c>
      <c r="C82" s="13">
        <v>140.7936</v>
      </c>
      <c r="D82" s="13">
        <v>252.15360000000001</v>
      </c>
      <c r="E82" s="14">
        <v>0.44163557450696722</v>
      </c>
      <c r="F82" s="15">
        <v>50</v>
      </c>
    </row>
    <row r="83" spans="2:6" x14ac:dyDescent="0.25">
      <c r="B83" s="16">
        <v>148</v>
      </c>
      <c r="C83" s="13">
        <v>164.79225600000001</v>
      </c>
      <c r="D83" s="13">
        <v>294.15009600000002</v>
      </c>
      <c r="E83" s="14">
        <v>0.43976813796450365</v>
      </c>
      <c r="F83" s="15">
        <v>47</v>
      </c>
    </row>
    <row r="84" spans="2:6" x14ac:dyDescent="0.25">
      <c r="B84" s="16">
        <v>275</v>
      </c>
      <c r="C84" s="13">
        <v>231.99158399999999</v>
      </c>
      <c r="D84" s="13">
        <v>412.289424</v>
      </c>
      <c r="E84" s="14">
        <v>0.43730891336179412</v>
      </c>
      <c r="F84" s="15">
        <v>61</v>
      </c>
    </row>
    <row r="85" spans="2:6" x14ac:dyDescent="0.25">
      <c r="B85" s="16">
        <v>143</v>
      </c>
      <c r="C85" s="13">
        <v>301.59696000000002</v>
      </c>
      <c r="D85" s="13">
        <v>533.01480000000004</v>
      </c>
      <c r="E85" s="14">
        <v>0.4341677566926847</v>
      </c>
      <c r="F85" s="15">
        <v>85</v>
      </c>
    </row>
    <row r="86" spans="2:6" x14ac:dyDescent="0.25">
      <c r="B86" s="16">
        <v>106</v>
      </c>
      <c r="C86" s="13">
        <v>92.795519999999996</v>
      </c>
      <c r="D86" s="13">
        <v>163.47438600000001</v>
      </c>
      <c r="E86" s="14">
        <v>0.43235437507622765</v>
      </c>
      <c r="F86" s="15">
        <v>26</v>
      </c>
    </row>
    <row r="87" spans="2:6" x14ac:dyDescent="0.25">
      <c r="B87" s="16">
        <v>70</v>
      </c>
      <c r="C87" s="13">
        <v>220.79615999999999</v>
      </c>
      <c r="D87" s="13">
        <v>385.67507999999998</v>
      </c>
      <c r="E87" s="14">
        <v>0.42750732041074579</v>
      </c>
      <c r="F87" s="15">
        <v>52</v>
      </c>
    </row>
    <row r="88" spans="2:6" x14ac:dyDescent="0.25">
      <c r="B88" s="16">
        <v>15</v>
      </c>
      <c r="C88" s="13">
        <v>1504.7472</v>
      </c>
      <c r="D88" s="13">
        <v>2624.3755925</v>
      </c>
      <c r="E88" s="14">
        <v>0.42662658336699188</v>
      </c>
      <c r="F88" s="15">
        <v>109</v>
      </c>
    </row>
    <row r="89" spans="2:6" x14ac:dyDescent="0.25">
      <c r="B89" s="16">
        <v>142</v>
      </c>
      <c r="C89" s="13">
        <v>123.1934</v>
      </c>
      <c r="D89" s="13">
        <v>213.67339999999999</v>
      </c>
      <c r="E89" s="14">
        <v>0.42344999424355112</v>
      </c>
      <c r="F89" s="15">
        <v>51</v>
      </c>
    </row>
    <row r="90" spans="2:6" x14ac:dyDescent="0.25">
      <c r="B90" s="16">
        <v>247</v>
      </c>
      <c r="C90" s="13">
        <v>308.79475200000002</v>
      </c>
      <c r="D90" s="13">
        <v>531.63367200000005</v>
      </c>
      <c r="E90" s="14">
        <v>0.4191587774372576</v>
      </c>
      <c r="F90" s="15">
        <v>78</v>
      </c>
    </row>
    <row r="91" spans="2:6" x14ac:dyDescent="0.25">
      <c r="B91" s="16">
        <v>43</v>
      </c>
      <c r="C91" s="13">
        <v>227.19744</v>
      </c>
      <c r="D91" s="13">
        <v>381.63522599999999</v>
      </c>
      <c r="E91" s="14">
        <v>0.40467382327018209</v>
      </c>
      <c r="F91" s="15">
        <v>50</v>
      </c>
    </row>
    <row r="92" spans="2:6" x14ac:dyDescent="0.25">
      <c r="B92" s="16">
        <v>29</v>
      </c>
      <c r="C92" s="13">
        <v>76.798079999999999</v>
      </c>
      <c r="D92" s="13">
        <v>128.99807999999999</v>
      </c>
      <c r="E92" s="14">
        <v>0.40465718559532049</v>
      </c>
      <c r="F92" s="15">
        <v>24</v>
      </c>
    </row>
    <row r="93" spans="2:6" x14ac:dyDescent="0.25">
      <c r="B93" s="16">
        <v>90</v>
      </c>
      <c r="C93" s="13">
        <v>206.39616000000001</v>
      </c>
      <c r="D93" s="13">
        <v>346.13400000000001</v>
      </c>
      <c r="E93" s="14">
        <v>0.40371023938705819</v>
      </c>
      <c r="F93" s="15">
        <v>45</v>
      </c>
    </row>
    <row r="94" spans="2:6" x14ac:dyDescent="0.25">
      <c r="B94" s="16">
        <v>61</v>
      </c>
      <c r="C94" s="13">
        <v>249.6</v>
      </c>
      <c r="D94" s="13">
        <v>417.11784</v>
      </c>
      <c r="E94" s="14">
        <v>0.40160794848765036</v>
      </c>
      <c r="F94" s="15">
        <v>48</v>
      </c>
    </row>
    <row r="95" spans="2:6" x14ac:dyDescent="0.25">
      <c r="B95" s="16">
        <v>105</v>
      </c>
      <c r="C95" s="13">
        <v>169.59033600000001</v>
      </c>
      <c r="D95" s="13">
        <v>283.11033600000002</v>
      </c>
      <c r="E95" s="14">
        <v>0.40097441020309477</v>
      </c>
      <c r="F95" s="15">
        <v>43</v>
      </c>
    </row>
    <row r="96" spans="2:6" x14ac:dyDescent="0.25">
      <c r="B96" s="16">
        <v>151</v>
      </c>
      <c r="C96" s="13">
        <v>158.39616000000001</v>
      </c>
      <c r="D96" s="13">
        <v>262.79615999999999</v>
      </c>
      <c r="E96" s="14">
        <v>0.39726607877375375</v>
      </c>
      <c r="F96" s="15">
        <v>49</v>
      </c>
    </row>
    <row r="97" spans="2:6" x14ac:dyDescent="0.25">
      <c r="B97" s="16">
        <v>194</v>
      </c>
      <c r="C97" s="13">
        <v>437.06608</v>
      </c>
      <c r="D97" s="13">
        <v>722.18607999999995</v>
      </c>
      <c r="E97" s="14">
        <v>0.39480129553314014</v>
      </c>
      <c r="F97" s="15">
        <v>110</v>
      </c>
    </row>
    <row r="98" spans="2:6" x14ac:dyDescent="0.25">
      <c r="B98" s="16">
        <v>127</v>
      </c>
      <c r="C98" s="13">
        <v>489.6</v>
      </c>
      <c r="D98" s="13">
        <v>807.12</v>
      </c>
      <c r="E98" s="14">
        <v>0.39339875111507583</v>
      </c>
      <c r="F98" s="15">
        <v>113</v>
      </c>
    </row>
    <row r="99" spans="2:6" x14ac:dyDescent="0.25">
      <c r="B99" s="16">
        <v>193</v>
      </c>
      <c r="C99" s="13">
        <v>203.86256</v>
      </c>
      <c r="D99" s="13">
        <v>334.77931999999998</v>
      </c>
      <c r="E99" s="14">
        <v>0.39105390380743943</v>
      </c>
      <c r="F99" s="15">
        <v>50</v>
      </c>
    </row>
    <row r="100" spans="2:6" x14ac:dyDescent="0.25">
      <c r="B100" s="16">
        <v>79</v>
      </c>
      <c r="C100" s="13">
        <v>391.99094400000001</v>
      </c>
      <c r="D100" s="13">
        <v>639.54878399999996</v>
      </c>
      <c r="E100" s="14">
        <v>0.38708202750644272</v>
      </c>
      <c r="F100" s="15">
        <v>93</v>
      </c>
    </row>
    <row r="101" spans="2:6" x14ac:dyDescent="0.25">
      <c r="B101" s="16">
        <v>2</v>
      </c>
      <c r="C101" s="13">
        <v>222.39743999999999</v>
      </c>
      <c r="D101" s="13">
        <v>362.19414599999999</v>
      </c>
      <c r="E101" s="14">
        <v>0.38597174345275032</v>
      </c>
      <c r="F101" s="15">
        <v>51</v>
      </c>
    </row>
    <row r="102" spans="2:6" x14ac:dyDescent="0.25">
      <c r="B102" s="16">
        <v>77</v>
      </c>
      <c r="C102" s="13">
        <v>276.79104000000001</v>
      </c>
      <c r="D102" s="13">
        <v>447.06779999999998</v>
      </c>
      <c r="E102" s="14">
        <v>0.38087457875516861</v>
      </c>
      <c r="F102" s="15">
        <v>62</v>
      </c>
    </row>
    <row r="103" spans="2:6" x14ac:dyDescent="0.25">
      <c r="B103" s="16">
        <v>19</v>
      </c>
      <c r="C103" s="13">
        <v>132.795456</v>
      </c>
      <c r="D103" s="13">
        <v>212.83545599999999</v>
      </c>
      <c r="E103" s="14">
        <v>0.37606516087244413</v>
      </c>
      <c r="F103" s="15">
        <v>46</v>
      </c>
    </row>
    <row r="104" spans="2:6" x14ac:dyDescent="0.25">
      <c r="B104" s="16">
        <v>221</v>
      </c>
      <c r="C104" s="13">
        <v>249.6</v>
      </c>
      <c r="D104" s="13">
        <v>399.47892000000002</v>
      </c>
      <c r="E104" s="14">
        <v>0.37518605487368395</v>
      </c>
      <c r="F104" s="15">
        <v>57</v>
      </c>
    </row>
    <row r="105" spans="2:6" x14ac:dyDescent="0.25">
      <c r="B105" s="16">
        <v>255</v>
      </c>
      <c r="C105" s="13">
        <v>231.99936</v>
      </c>
      <c r="D105" s="13">
        <v>367.539198</v>
      </c>
      <c r="E105" s="14">
        <v>0.36877655155573363</v>
      </c>
      <c r="F105" s="15">
        <v>50</v>
      </c>
    </row>
    <row r="106" spans="2:6" x14ac:dyDescent="0.25">
      <c r="B106" s="16">
        <v>178</v>
      </c>
      <c r="C106" s="13">
        <v>113.59775999999999</v>
      </c>
      <c r="D106" s="13">
        <v>179.23560000000001</v>
      </c>
      <c r="E106" s="14">
        <v>0.36620983777776295</v>
      </c>
      <c r="F106" s="15">
        <v>33</v>
      </c>
    </row>
    <row r="107" spans="2:6" x14ac:dyDescent="0.25">
      <c r="B107" s="16">
        <v>238</v>
      </c>
      <c r="C107" s="13">
        <v>212.79936000000001</v>
      </c>
      <c r="D107" s="13">
        <v>334.71925199999998</v>
      </c>
      <c r="E107" s="14">
        <v>0.36424523319620705</v>
      </c>
      <c r="F107" s="15">
        <v>35</v>
      </c>
    </row>
    <row r="108" spans="2:6" x14ac:dyDescent="0.25">
      <c r="B108" s="16">
        <v>230</v>
      </c>
      <c r="C108" s="13">
        <v>78.399360000000001</v>
      </c>
      <c r="D108" s="13">
        <v>121.23936</v>
      </c>
      <c r="E108" s="14">
        <v>0.35335059505427946</v>
      </c>
      <c r="F108" s="15">
        <v>14</v>
      </c>
    </row>
    <row r="109" spans="2:6" x14ac:dyDescent="0.25">
      <c r="B109" s="16">
        <v>234</v>
      </c>
      <c r="C109" s="13">
        <v>255.99936</v>
      </c>
      <c r="D109" s="13">
        <v>395.79703799999999</v>
      </c>
      <c r="E109" s="14">
        <v>0.35320546789943386</v>
      </c>
      <c r="F109" s="15">
        <v>54</v>
      </c>
    </row>
    <row r="110" spans="2:6" x14ac:dyDescent="0.25">
      <c r="B110" s="16">
        <v>253</v>
      </c>
      <c r="C110" s="13">
        <v>70.398048000000003</v>
      </c>
      <c r="D110" s="13">
        <v>108.678048</v>
      </c>
      <c r="E110" s="14">
        <v>0.35223304710073555</v>
      </c>
      <c r="F110" s="15">
        <v>21</v>
      </c>
    </row>
    <row r="111" spans="2:6" x14ac:dyDescent="0.25">
      <c r="B111" s="16">
        <v>126</v>
      </c>
      <c r="C111" s="13">
        <v>475.19616000000002</v>
      </c>
      <c r="D111" s="13">
        <v>733.55615999999998</v>
      </c>
      <c r="E111" s="14">
        <v>0.35220207270837989</v>
      </c>
      <c r="F111" s="15">
        <v>97</v>
      </c>
    </row>
    <row r="112" spans="2:6" x14ac:dyDescent="0.25">
      <c r="B112" s="16">
        <v>206</v>
      </c>
      <c r="C112" s="13">
        <v>249.6</v>
      </c>
      <c r="D112" s="13">
        <v>384.71784000000002</v>
      </c>
      <c r="E112" s="14">
        <v>0.3512128265224197</v>
      </c>
      <c r="F112" s="15">
        <v>46</v>
      </c>
    </row>
    <row r="113" spans="2:6" x14ac:dyDescent="0.25">
      <c r="B113" s="16">
        <v>144</v>
      </c>
      <c r="C113" s="13">
        <v>212.79552000000001</v>
      </c>
      <c r="D113" s="13">
        <v>327.454386</v>
      </c>
      <c r="E113" s="14">
        <v>0.35015217661491327</v>
      </c>
      <c r="F113" s="15">
        <v>43</v>
      </c>
    </row>
    <row r="114" spans="2:6" x14ac:dyDescent="0.25">
      <c r="B114" s="23" t="s">
        <v>15</v>
      </c>
      <c r="C114" s="13">
        <v>158.52044307554101</v>
      </c>
      <c r="D114" s="13">
        <v>242.876526152541</v>
      </c>
      <c r="E114" s="14">
        <v>0.34732085645864075</v>
      </c>
      <c r="F114" s="15">
        <v>142</v>
      </c>
    </row>
    <row r="115" spans="2:6" x14ac:dyDescent="0.25">
      <c r="B115" s="23" t="s">
        <v>14</v>
      </c>
      <c r="C115" s="13">
        <v>158.52044307554101</v>
      </c>
      <c r="D115" s="13">
        <v>242.876526152541</v>
      </c>
      <c r="E115" s="14">
        <v>0.34732085645864075</v>
      </c>
      <c r="F115" s="15">
        <v>142</v>
      </c>
    </row>
    <row r="116" spans="2:6" x14ac:dyDescent="0.25">
      <c r="B116" s="23" t="s">
        <v>11</v>
      </c>
      <c r="C116" s="13">
        <v>317.04088615214101</v>
      </c>
      <c r="D116" s="13">
        <v>485.753052306141</v>
      </c>
      <c r="E116" s="14">
        <v>0.34732085645788358</v>
      </c>
      <c r="F116" s="15">
        <v>142</v>
      </c>
    </row>
    <row r="117" spans="2:6" x14ac:dyDescent="0.25">
      <c r="B117" s="23" t="s">
        <v>12</v>
      </c>
      <c r="C117" s="13">
        <v>9.6</v>
      </c>
      <c r="D117" s="13">
        <v>13.8</v>
      </c>
      <c r="E117" s="14">
        <v>0.30434782608695654</v>
      </c>
      <c r="F117" s="15">
        <v>142</v>
      </c>
    </row>
    <row r="118" spans="2:6" x14ac:dyDescent="0.25">
      <c r="B118" s="23" t="s">
        <v>16</v>
      </c>
      <c r="C118" s="13">
        <v>79.260221540000003</v>
      </c>
      <c r="D118" s="13">
        <v>121.4382630783</v>
      </c>
      <c r="E118" s="14">
        <v>0.34732085645118926</v>
      </c>
      <c r="F118" s="15">
        <v>142</v>
      </c>
    </row>
    <row r="119" spans="2:6" x14ac:dyDescent="0.25">
      <c r="B119" s="23" t="s">
        <v>13</v>
      </c>
      <c r="C119" s="13">
        <v>79.260221540000003</v>
      </c>
      <c r="D119" s="13">
        <v>121.4382630783</v>
      </c>
      <c r="E119" s="14">
        <v>0.34732085645118926</v>
      </c>
      <c r="F119" s="15">
        <v>142</v>
      </c>
    </row>
    <row r="120" spans="2:6" x14ac:dyDescent="0.25">
      <c r="B120" s="16">
        <v>165</v>
      </c>
      <c r="C120" s="13">
        <v>249.6</v>
      </c>
      <c r="D120" s="13">
        <v>381.23784000000001</v>
      </c>
      <c r="E120" s="14">
        <v>0.34529059339964785</v>
      </c>
      <c r="F120" s="15">
        <v>45</v>
      </c>
    </row>
    <row r="121" spans="2:6" x14ac:dyDescent="0.25">
      <c r="B121" s="16">
        <v>201</v>
      </c>
      <c r="C121" s="13">
        <v>206.8</v>
      </c>
      <c r="D121" s="13">
        <v>312.21886599999999</v>
      </c>
      <c r="E121" s="14">
        <v>0.33764412557952206</v>
      </c>
      <c r="F121" s="15">
        <v>43</v>
      </c>
    </row>
    <row r="122" spans="2:6" x14ac:dyDescent="0.25">
      <c r="B122" s="16">
        <v>133</v>
      </c>
      <c r="C122" s="13">
        <v>243.19872000000001</v>
      </c>
      <c r="D122" s="13">
        <v>365.23650600000002</v>
      </c>
      <c r="E122" s="14">
        <v>0.33413359287803501</v>
      </c>
      <c r="F122" s="15">
        <v>49</v>
      </c>
    </row>
    <row r="123" spans="2:6" x14ac:dyDescent="0.25">
      <c r="B123" s="16">
        <v>112</v>
      </c>
      <c r="C123" s="13">
        <v>230.4</v>
      </c>
      <c r="D123" s="13">
        <v>345.47892000000002</v>
      </c>
      <c r="E123" s="14">
        <v>0.33309968666105594</v>
      </c>
      <c r="F123" s="15">
        <v>44</v>
      </c>
    </row>
    <row r="124" spans="2:6" x14ac:dyDescent="0.25">
      <c r="B124" s="16">
        <v>167</v>
      </c>
      <c r="C124" s="13">
        <v>451.19232</v>
      </c>
      <c r="D124" s="13">
        <v>674.81232</v>
      </c>
      <c r="E124" s="14">
        <v>0.33138102754259136</v>
      </c>
      <c r="F124" s="15">
        <v>92</v>
      </c>
    </row>
    <row r="125" spans="2:6" x14ac:dyDescent="0.25">
      <c r="B125" s="16">
        <v>172</v>
      </c>
      <c r="C125" s="13">
        <v>195.19872000000001</v>
      </c>
      <c r="D125" s="13">
        <v>290.95656000000002</v>
      </c>
      <c r="E125" s="14">
        <v>0.3291138718439619</v>
      </c>
      <c r="F125" s="15">
        <v>37</v>
      </c>
    </row>
    <row r="126" spans="2:6" x14ac:dyDescent="0.25">
      <c r="B126" s="16">
        <v>63</v>
      </c>
      <c r="C126" s="13">
        <v>470.39616000000001</v>
      </c>
      <c r="D126" s="13">
        <v>700.07615999999996</v>
      </c>
      <c r="E126" s="14">
        <v>0.32807859076361057</v>
      </c>
      <c r="F126" s="15">
        <v>118</v>
      </c>
    </row>
    <row r="127" spans="2:6" x14ac:dyDescent="0.25">
      <c r="B127" s="16">
        <v>18</v>
      </c>
      <c r="C127" s="13">
        <v>225.597408</v>
      </c>
      <c r="D127" s="13">
        <v>333.71632799999998</v>
      </c>
      <c r="E127" s="14">
        <v>0.32398450698522607</v>
      </c>
      <c r="F127" s="15">
        <v>45</v>
      </c>
    </row>
    <row r="128" spans="2:6" x14ac:dyDescent="0.25">
      <c r="B128" s="16">
        <v>168</v>
      </c>
      <c r="C128" s="13">
        <v>145.598592</v>
      </c>
      <c r="D128" s="13">
        <v>215.19859199999999</v>
      </c>
      <c r="E128" s="14">
        <v>0.32342219042027931</v>
      </c>
      <c r="F128" s="15">
        <v>41</v>
      </c>
    </row>
    <row r="129" spans="2:6" x14ac:dyDescent="0.25">
      <c r="B129" s="16">
        <v>183</v>
      </c>
      <c r="C129" s="13">
        <v>191.99423999999999</v>
      </c>
      <c r="D129" s="13">
        <v>282.71299800000003</v>
      </c>
      <c r="E129" s="14">
        <v>0.32088640650331901</v>
      </c>
      <c r="F129" s="15">
        <v>39</v>
      </c>
    </row>
    <row r="130" spans="2:6" x14ac:dyDescent="0.25">
      <c r="B130" s="16">
        <v>87</v>
      </c>
      <c r="C130" s="13">
        <v>30.399360000000001</v>
      </c>
      <c r="D130" s="13">
        <v>44.678280000000001</v>
      </c>
      <c r="E130" s="14">
        <v>0.31959421893591244</v>
      </c>
      <c r="F130" s="15">
        <v>6</v>
      </c>
    </row>
    <row r="131" spans="2:6" x14ac:dyDescent="0.25">
      <c r="B131" s="16">
        <v>177</v>
      </c>
      <c r="C131" s="13">
        <v>436.79548799999998</v>
      </c>
      <c r="D131" s="13">
        <v>626.03440799999998</v>
      </c>
      <c r="E131" s="14">
        <v>0.30228197936366463</v>
      </c>
      <c r="F131" s="15">
        <v>83</v>
      </c>
    </row>
    <row r="132" spans="2:6" x14ac:dyDescent="0.25">
      <c r="B132" s="16">
        <v>32</v>
      </c>
      <c r="C132" s="13">
        <v>150.39743999999999</v>
      </c>
      <c r="D132" s="13">
        <v>214.47636</v>
      </c>
      <c r="E132" s="14">
        <v>0.29876915106168345</v>
      </c>
      <c r="F132" s="15">
        <v>26</v>
      </c>
    </row>
    <row r="133" spans="2:6" x14ac:dyDescent="0.25">
      <c r="B133" s="16">
        <v>89</v>
      </c>
      <c r="C133" s="13">
        <v>155.19292799999999</v>
      </c>
      <c r="D133" s="13">
        <v>221.312928</v>
      </c>
      <c r="E133" s="14">
        <v>0.29876248350028611</v>
      </c>
      <c r="F133" s="15">
        <v>42</v>
      </c>
    </row>
    <row r="134" spans="2:6" x14ac:dyDescent="0.25">
      <c r="B134" s="16">
        <v>125</v>
      </c>
      <c r="C134" s="13">
        <v>480</v>
      </c>
      <c r="D134" s="13">
        <v>682.68</v>
      </c>
      <c r="E134" s="14">
        <v>0.29688873264194049</v>
      </c>
      <c r="F134" s="15">
        <v>79</v>
      </c>
    </row>
    <row r="135" spans="2:6" x14ac:dyDescent="0.25">
      <c r="B135" s="23" t="s">
        <v>21</v>
      </c>
      <c r="C135" s="13">
        <v>87.997704347300001</v>
      </c>
      <c r="D135" s="13">
        <v>124.9194434777</v>
      </c>
      <c r="E135" s="14">
        <v>0.29556439015829494</v>
      </c>
      <c r="F135" s="15">
        <v>42</v>
      </c>
    </row>
    <row r="136" spans="2:6" x14ac:dyDescent="0.25">
      <c r="B136" s="23" t="s">
        <v>17</v>
      </c>
      <c r="C136" s="13">
        <v>175.9954086946</v>
      </c>
      <c r="D136" s="13">
        <v>249.8388869554</v>
      </c>
      <c r="E136" s="14">
        <v>0.29556439015829494</v>
      </c>
      <c r="F136" s="15">
        <v>42</v>
      </c>
    </row>
    <row r="137" spans="2:6" x14ac:dyDescent="0.25">
      <c r="B137" s="23" t="s">
        <v>20</v>
      </c>
      <c r="C137" s="13">
        <v>175.9954086946</v>
      </c>
      <c r="D137" s="13">
        <v>249.8388869554</v>
      </c>
      <c r="E137" s="14">
        <v>0.29556439015829494</v>
      </c>
      <c r="F137" s="15">
        <v>42</v>
      </c>
    </row>
    <row r="138" spans="2:6" x14ac:dyDescent="0.25">
      <c r="B138" s="23" t="s">
        <v>18</v>
      </c>
      <c r="C138" s="13">
        <v>351.99081739180002</v>
      </c>
      <c r="D138" s="13">
        <v>499.67777391419997</v>
      </c>
      <c r="E138" s="14">
        <v>0.29556439015788483</v>
      </c>
      <c r="F138" s="15">
        <v>42</v>
      </c>
    </row>
    <row r="139" spans="2:6" x14ac:dyDescent="0.25">
      <c r="B139" s="23" t="s">
        <v>19</v>
      </c>
      <c r="C139" s="13">
        <v>439.98852173910001</v>
      </c>
      <c r="D139" s="13">
        <v>624.5972173911</v>
      </c>
      <c r="E139" s="14">
        <v>0.29556439015706459</v>
      </c>
      <c r="F139" s="15">
        <v>42</v>
      </c>
    </row>
    <row r="140" spans="2:6" x14ac:dyDescent="0.25">
      <c r="B140" s="23" t="s">
        <v>22</v>
      </c>
      <c r="C140" s="13">
        <v>263.99311304449998</v>
      </c>
      <c r="D140" s="13">
        <v>374.75833043569997</v>
      </c>
      <c r="E140" s="14">
        <v>0.29556439015624447</v>
      </c>
      <c r="F140" s="15">
        <v>42</v>
      </c>
    </row>
    <row r="141" spans="2:6" x14ac:dyDescent="0.25">
      <c r="B141" s="23" t="s">
        <v>23</v>
      </c>
      <c r="C141" s="13">
        <v>263.99311304449998</v>
      </c>
      <c r="D141" s="13">
        <v>374.75833043569997</v>
      </c>
      <c r="E141" s="14">
        <v>0.29556439015624447</v>
      </c>
      <c r="F141" s="15">
        <v>42</v>
      </c>
    </row>
    <row r="142" spans="2:6" x14ac:dyDescent="0.25">
      <c r="B142" s="23" t="s">
        <v>24</v>
      </c>
      <c r="C142" s="13">
        <v>263.99311304449998</v>
      </c>
      <c r="D142" s="13">
        <v>374.75833043569997</v>
      </c>
      <c r="E142" s="14">
        <v>0.29556439015624447</v>
      </c>
      <c r="F142" s="15">
        <v>42</v>
      </c>
    </row>
    <row r="143" spans="2:6" x14ac:dyDescent="0.25">
      <c r="B143" s="23">
        <v>16</v>
      </c>
      <c r="C143" s="13">
        <v>163.19999999999999</v>
      </c>
      <c r="D143" s="13">
        <v>231.48</v>
      </c>
      <c r="E143" s="14">
        <v>0.29497148781752203</v>
      </c>
      <c r="F143" s="15">
        <v>22</v>
      </c>
    </row>
    <row r="144" spans="2:6" x14ac:dyDescent="0.25">
      <c r="B144" s="23" t="s">
        <v>31</v>
      </c>
      <c r="C144" s="13">
        <v>346.81416000029998</v>
      </c>
      <c r="D144" s="13">
        <v>487.9376457358</v>
      </c>
      <c r="E144" s="14">
        <v>0.28922442645860758</v>
      </c>
      <c r="F144" s="15">
        <v>42</v>
      </c>
    </row>
    <row r="145" spans="2:6" x14ac:dyDescent="0.25">
      <c r="B145" s="23" t="s">
        <v>29</v>
      </c>
      <c r="C145" s="13">
        <v>346.81416000029998</v>
      </c>
      <c r="D145" s="13">
        <v>487.9376457358</v>
      </c>
      <c r="E145" s="14">
        <v>0.28922442645860758</v>
      </c>
      <c r="F145" s="15">
        <v>42</v>
      </c>
    </row>
    <row r="146" spans="2:6" x14ac:dyDescent="0.25">
      <c r="B146" s="23" t="s">
        <v>28</v>
      </c>
      <c r="C146" s="13">
        <v>462.41887999959999</v>
      </c>
      <c r="D146" s="13">
        <v>650.58352764639994</v>
      </c>
      <c r="E146" s="14">
        <v>0.28922442645838053</v>
      </c>
      <c r="F146" s="15">
        <v>42</v>
      </c>
    </row>
    <row r="147" spans="2:6" x14ac:dyDescent="0.25">
      <c r="B147" s="23" t="s">
        <v>27</v>
      </c>
      <c r="C147" s="13">
        <v>462.41887999959999</v>
      </c>
      <c r="D147" s="13">
        <v>650.58352764639994</v>
      </c>
      <c r="E147" s="14">
        <v>0.28922442645838053</v>
      </c>
      <c r="F147" s="15">
        <v>42</v>
      </c>
    </row>
    <row r="148" spans="2:6" x14ac:dyDescent="0.25">
      <c r="B148" s="23" t="s">
        <v>26</v>
      </c>
      <c r="C148" s="13">
        <v>115.6047199993</v>
      </c>
      <c r="D148" s="13">
        <v>162.6458819106</v>
      </c>
      <c r="E148" s="14">
        <v>0.28922442645769941</v>
      </c>
      <c r="F148" s="15">
        <v>42</v>
      </c>
    </row>
    <row r="149" spans="2:6" x14ac:dyDescent="0.25">
      <c r="B149" s="23" t="s">
        <v>25</v>
      </c>
      <c r="C149" s="13">
        <v>115.6047199993</v>
      </c>
      <c r="D149" s="13">
        <v>162.6458819106</v>
      </c>
      <c r="E149" s="14">
        <v>0.28922442645769941</v>
      </c>
      <c r="F149" s="15">
        <v>42</v>
      </c>
    </row>
    <row r="150" spans="2:6" x14ac:dyDescent="0.25">
      <c r="B150" s="23" t="s">
        <v>30</v>
      </c>
      <c r="C150" s="13">
        <v>115.6047199993</v>
      </c>
      <c r="D150" s="13">
        <v>162.6458819106</v>
      </c>
      <c r="E150" s="14">
        <v>0.28922442645769941</v>
      </c>
      <c r="F150" s="15">
        <v>42</v>
      </c>
    </row>
    <row r="151" spans="2:6" x14ac:dyDescent="0.25">
      <c r="B151" s="16">
        <v>149</v>
      </c>
      <c r="C151" s="13">
        <v>87.998016000000007</v>
      </c>
      <c r="D151" s="13">
        <v>122.798016</v>
      </c>
      <c r="E151" s="14">
        <v>0.28339220073392712</v>
      </c>
      <c r="F151" s="15">
        <v>23</v>
      </c>
    </row>
    <row r="152" spans="2:6" x14ac:dyDescent="0.25">
      <c r="B152" s="16">
        <v>220</v>
      </c>
      <c r="C152" s="13">
        <v>150.396672</v>
      </c>
      <c r="D152" s="13">
        <v>209.43667199999999</v>
      </c>
      <c r="E152" s="14">
        <v>0.28189905538605964</v>
      </c>
      <c r="F152" s="15">
        <v>28</v>
      </c>
    </row>
    <row r="153" spans="2:6" x14ac:dyDescent="0.25">
      <c r="B153" s="16">
        <v>123</v>
      </c>
      <c r="C153" s="13">
        <v>147.19286399999999</v>
      </c>
      <c r="D153" s="13">
        <v>203.949624</v>
      </c>
      <c r="E153" s="14">
        <v>0.278288132563559</v>
      </c>
      <c r="F153" s="15">
        <v>33</v>
      </c>
    </row>
    <row r="154" spans="2:6" x14ac:dyDescent="0.25">
      <c r="B154" s="16">
        <v>81</v>
      </c>
      <c r="C154" s="13">
        <v>223.99680000000001</v>
      </c>
      <c r="D154" s="13">
        <v>309.734532</v>
      </c>
      <c r="E154" s="14">
        <v>0.27681037515054985</v>
      </c>
      <c r="F154" s="15">
        <v>43</v>
      </c>
    </row>
    <row r="155" spans="2:6" x14ac:dyDescent="0.25">
      <c r="B155" s="16">
        <v>176</v>
      </c>
      <c r="C155" s="13">
        <v>495.99936000000002</v>
      </c>
      <c r="D155" s="13">
        <v>684.39930600000002</v>
      </c>
      <c r="E155" s="14">
        <v>0.27527781566745191</v>
      </c>
      <c r="F155" s="15">
        <v>80</v>
      </c>
    </row>
    <row r="156" spans="2:6" x14ac:dyDescent="0.25">
      <c r="B156" s="16">
        <v>213</v>
      </c>
      <c r="C156" s="13">
        <v>19.2</v>
      </c>
      <c r="D156" s="13">
        <v>26.16</v>
      </c>
      <c r="E156" s="14">
        <v>0.2660550458715597</v>
      </c>
      <c r="F156" s="15">
        <v>4</v>
      </c>
    </row>
    <row r="157" spans="2:6" x14ac:dyDescent="0.25">
      <c r="B157" s="16">
        <v>128</v>
      </c>
      <c r="C157" s="13">
        <v>473.59679999999997</v>
      </c>
      <c r="D157" s="13">
        <v>637.27247999999997</v>
      </c>
      <c r="E157" s="14">
        <v>0.25683782861610471</v>
      </c>
      <c r="F157" s="15">
        <v>76</v>
      </c>
    </row>
    <row r="158" spans="2:6" x14ac:dyDescent="0.25">
      <c r="B158" s="16">
        <v>1</v>
      </c>
      <c r="C158" s="13">
        <v>156.79612800000001</v>
      </c>
      <c r="D158" s="13">
        <v>210.29575500000001</v>
      </c>
      <c r="E158" s="14">
        <v>0.25440183992301701</v>
      </c>
      <c r="F158" s="15">
        <v>25</v>
      </c>
    </row>
    <row r="159" spans="2:6" x14ac:dyDescent="0.25">
      <c r="B159" s="16">
        <v>111</v>
      </c>
      <c r="C159" s="13">
        <v>489.59807999999998</v>
      </c>
      <c r="D159" s="13">
        <v>655.31808000000001</v>
      </c>
      <c r="E159" s="14">
        <v>0.25288482808226509</v>
      </c>
      <c r="F159" s="15">
        <v>85</v>
      </c>
    </row>
    <row r="160" spans="2:6" x14ac:dyDescent="0.25">
      <c r="B160" s="16">
        <v>146</v>
      </c>
      <c r="C160" s="13">
        <v>180.79996800000001</v>
      </c>
      <c r="D160" s="13">
        <v>241.03883400000001</v>
      </c>
      <c r="E160" s="14">
        <v>0.24991353053093512</v>
      </c>
      <c r="F160" s="15">
        <v>31</v>
      </c>
    </row>
    <row r="161" spans="2:6" x14ac:dyDescent="0.25">
      <c r="B161" s="16">
        <v>181</v>
      </c>
      <c r="C161" s="13">
        <v>471.99936000000002</v>
      </c>
      <c r="D161" s="13">
        <v>628.35709199999997</v>
      </c>
      <c r="E161" s="14">
        <v>0.24883578778800508</v>
      </c>
      <c r="F161" s="15">
        <v>75</v>
      </c>
    </row>
    <row r="162" spans="2:6" x14ac:dyDescent="0.25">
      <c r="B162" s="16">
        <v>166</v>
      </c>
      <c r="C162" s="13">
        <v>499.20000000000101</v>
      </c>
      <c r="D162" s="13">
        <v>656.76</v>
      </c>
      <c r="E162" s="14">
        <v>0.23990498812351391</v>
      </c>
      <c r="F162" s="15">
        <v>79</v>
      </c>
    </row>
    <row r="163" spans="2:6" x14ac:dyDescent="0.25">
      <c r="B163" s="16">
        <v>138</v>
      </c>
      <c r="C163" s="13">
        <v>236.79743999999999</v>
      </c>
      <c r="D163" s="13">
        <v>309.87743999999998</v>
      </c>
      <c r="E163" s="14">
        <v>0.2358351740610739</v>
      </c>
      <c r="F163" s="15">
        <v>47</v>
      </c>
    </row>
    <row r="164" spans="2:6" x14ac:dyDescent="0.25">
      <c r="B164" s="16">
        <v>107</v>
      </c>
      <c r="C164" s="13">
        <v>236.79743999999999</v>
      </c>
      <c r="D164" s="13">
        <v>308.67743999999999</v>
      </c>
      <c r="E164" s="14">
        <v>0.23286444257150762</v>
      </c>
      <c r="F164" s="15">
        <v>43</v>
      </c>
    </row>
    <row r="165" spans="2:6" x14ac:dyDescent="0.25">
      <c r="B165" s="16">
        <v>85</v>
      </c>
      <c r="C165" s="13">
        <v>23.466080000000002</v>
      </c>
      <c r="D165" s="13">
        <v>30.426079999999999</v>
      </c>
      <c r="E165" s="14">
        <v>0.22875112403569564</v>
      </c>
      <c r="F165" s="15">
        <v>5</v>
      </c>
    </row>
    <row r="166" spans="2:6" x14ac:dyDescent="0.25">
      <c r="B166" s="16">
        <v>44</v>
      </c>
      <c r="C166" s="13">
        <v>489.6</v>
      </c>
      <c r="D166" s="13">
        <v>632.098704</v>
      </c>
      <c r="E166" s="14">
        <v>0.22543742472219963</v>
      </c>
      <c r="F166" s="15">
        <v>79</v>
      </c>
    </row>
    <row r="167" spans="2:6" x14ac:dyDescent="0.25">
      <c r="B167" s="16">
        <v>28</v>
      </c>
      <c r="C167" s="13">
        <v>489.6</v>
      </c>
      <c r="D167" s="13">
        <v>628.56000000000097</v>
      </c>
      <c r="E167" s="14">
        <v>0.22107674684994394</v>
      </c>
      <c r="F167" s="15">
        <v>69</v>
      </c>
    </row>
    <row r="168" spans="2:6" x14ac:dyDescent="0.25">
      <c r="B168" s="16">
        <v>98</v>
      </c>
      <c r="C168" s="13">
        <v>221.46608000000001</v>
      </c>
      <c r="D168" s="13">
        <v>282.06386600000002</v>
      </c>
      <c r="E168" s="14">
        <v>0.21483711068471278</v>
      </c>
      <c r="F168" s="15">
        <v>35</v>
      </c>
    </row>
    <row r="169" spans="2:6" x14ac:dyDescent="0.25">
      <c r="B169" s="16">
        <v>218</v>
      </c>
      <c r="C169" s="13">
        <v>233.59871999999999</v>
      </c>
      <c r="D169" s="13">
        <v>296.23872</v>
      </c>
      <c r="E169" s="14">
        <v>0.2114510891756487</v>
      </c>
      <c r="F169" s="15">
        <v>43</v>
      </c>
    </row>
    <row r="170" spans="2:6" x14ac:dyDescent="0.25">
      <c r="B170" s="23" t="s">
        <v>38</v>
      </c>
      <c r="C170" s="13">
        <v>417.59807999999998</v>
      </c>
      <c r="D170" s="13">
        <v>528.95808</v>
      </c>
      <c r="E170" s="14">
        <v>0.21052707995310327</v>
      </c>
      <c r="F170" s="15">
        <v>77</v>
      </c>
    </row>
    <row r="171" spans="2:6" x14ac:dyDescent="0.25">
      <c r="B171" s="16">
        <v>9</v>
      </c>
      <c r="C171" s="13">
        <v>587.194848000001</v>
      </c>
      <c r="D171" s="13">
        <v>737.91484800000103</v>
      </c>
      <c r="E171" s="14">
        <v>0.20425120921269202</v>
      </c>
      <c r="F171" s="15">
        <v>101</v>
      </c>
    </row>
    <row r="172" spans="2:6" x14ac:dyDescent="0.25">
      <c r="B172" s="16">
        <v>164</v>
      </c>
      <c r="C172" s="13">
        <v>441.59807999999998</v>
      </c>
      <c r="D172" s="13">
        <v>548.15808000000004</v>
      </c>
      <c r="E172" s="14">
        <v>0.19439647774598168</v>
      </c>
      <c r="F172" s="15">
        <v>64</v>
      </c>
    </row>
    <row r="173" spans="2:6" x14ac:dyDescent="0.25">
      <c r="B173" s="16">
        <v>174</v>
      </c>
      <c r="C173" s="13">
        <v>390.39936</v>
      </c>
      <c r="D173" s="13">
        <v>483.15935999999999</v>
      </c>
      <c r="E173" s="14">
        <v>0.1919863458714739</v>
      </c>
      <c r="F173" s="15">
        <v>64</v>
      </c>
    </row>
    <row r="174" spans="2:6" x14ac:dyDescent="0.25">
      <c r="B174" s="16">
        <v>120</v>
      </c>
      <c r="C174" s="13">
        <v>1491.1987200000001</v>
      </c>
      <c r="D174" s="13">
        <v>1844.221027</v>
      </c>
      <c r="E174" s="14">
        <v>0.19142082311807407</v>
      </c>
      <c r="F174" s="15">
        <v>172</v>
      </c>
    </row>
    <row r="175" spans="2:6" x14ac:dyDescent="0.25">
      <c r="B175" s="16">
        <v>145</v>
      </c>
      <c r="C175" s="13">
        <v>75.198623999999995</v>
      </c>
      <c r="D175" s="13">
        <v>92.598624000000001</v>
      </c>
      <c r="E175" s="14">
        <v>0.18790775983885033</v>
      </c>
      <c r="F175" s="15">
        <v>18</v>
      </c>
    </row>
    <row r="176" spans="2:6" x14ac:dyDescent="0.25">
      <c r="B176" s="16">
        <v>131</v>
      </c>
      <c r="C176" s="13">
        <v>78.399360000000001</v>
      </c>
      <c r="D176" s="13">
        <v>95.799359999999993</v>
      </c>
      <c r="E176" s="14">
        <v>0.1816296058762813</v>
      </c>
      <c r="F176" s="15">
        <v>14</v>
      </c>
    </row>
    <row r="177" spans="2:6" x14ac:dyDescent="0.25">
      <c r="B177" s="16">
        <v>216</v>
      </c>
      <c r="C177" s="13">
        <v>129.59145599999999</v>
      </c>
      <c r="D177" s="13">
        <v>157.431456</v>
      </c>
      <c r="E177" s="14">
        <v>0.17683886503596846</v>
      </c>
      <c r="F177" s="15">
        <v>32</v>
      </c>
    </row>
    <row r="178" spans="2:6" x14ac:dyDescent="0.25">
      <c r="B178" s="16">
        <v>215</v>
      </c>
      <c r="C178" s="13">
        <v>388.79347200000001</v>
      </c>
      <c r="D178" s="13">
        <v>465.23233800000003</v>
      </c>
      <c r="E178" s="14">
        <v>0.16430256402339771</v>
      </c>
      <c r="F178" s="15">
        <v>60</v>
      </c>
    </row>
    <row r="179" spans="2:6" x14ac:dyDescent="0.25">
      <c r="B179" s="16">
        <v>82</v>
      </c>
      <c r="C179" s="13">
        <v>118.396416</v>
      </c>
      <c r="D179" s="13">
        <v>141.55528200000001</v>
      </c>
      <c r="E179" s="14">
        <v>0.16360298021235264</v>
      </c>
      <c r="F179" s="15">
        <v>27</v>
      </c>
    </row>
    <row r="180" spans="2:6" x14ac:dyDescent="0.25">
      <c r="B180" s="16">
        <v>155</v>
      </c>
      <c r="C180" s="13">
        <v>470.39807999999999</v>
      </c>
      <c r="D180" s="13">
        <v>560.75807999999995</v>
      </c>
      <c r="E180" s="14">
        <v>0.1611390066818118</v>
      </c>
      <c r="F180" s="15">
        <v>65</v>
      </c>
    </row>
    <row r="181" spans="2:6" x14ac:dyDescent="0.25">
      <c r="B181" s="16">
        <v>182</v>
      </c>
      <c r="C181" s="13">
        <v>223.99804800000001</v>
      </c>
      <c r="D181" s="13">
        <v>265.75804799999997</v>
      </c>
      <c r="E181" s="14">
        <v>0.1571354106273386</v>
      </c>
      <c r="F181" s="15">
        <v>38</v>
      </c>
    </row>
    <row r="182" spans="2:6" x14ac:dyDescent="0.25">
      <c r="B182" s="16">
        <v>5</v>
      </c>
      <c r="C182" s="13">
        <v>201.6</v>
      </c>
      <c r="D182" s="13">
        <v>236.4</v>
      </c>
      <c r="E182" s="14">
        <v>0.14720812182741116</v>
      </c>
      <c r="F182" s="15">
        <v>31</v>
      </c>
    </row>
    <row r="183" spans="2:6" x14ac:dyDescent="0.25">
      <c r="B183" s="16">
        <v>136</v>
      </c>
      <c r="C183" s="13">
        <v>446.397312</v>
      </c>
      <c r="D183" s="13">
        <v>522.957312</v>
      </c>
      <c r="E183" s="14">
        <v>0.14639818249639469</v>
      </c>
      <c r="F183" s="15">
        <v>73</v>
      </c>
    </row>
    <row r="184" spans="2:6" x14ac:dyDescent="0.25">
      <c r="B184" s="16">
        <v>97</v>
      </c>
      <c r="C184" s="13">
        <v>102.66607999999999</v>
      </c>
      <c r="D184" s="13">
        <v>118.86608</v>
      </c>
      <c r="E184" s="14">
        <v>0.13628782912669457</v>
      </c>
      <c r="F184" s="15">
        <v>13</v>
      </c>
    </row>
    <row r="185" spans="2:6" x14ac:dyDescent="0.25">
      <c r="B185" s="16">
        <v>119</v>
      </c>
      <c r="C185" s="13">
        <v>127.996128</v>
      </c>
      <c r="D185" s="13">
        <v>147.67612800000001</v>
      </c>
      <c r="E185" s="14">
        <v>0.13326459913683553</v>
      </c>
      <c r="F185" s="15">
        <v>18</v>
      </c>
    </row>
    <row r="186" spans="2:6" x14ac:dyDescent="0.25">
      <c r="B186" s="16">
        <v>203</v>
      </c>
      <c r="C186" s="13">
        <v>363.73039999999997</v>
      </c>
      <c r="D186" s="13">
        <v>408.97039999999998</v>
      </c>
      <c r="E186" s="14">
        <v>0.11061925264028893</v>
      </c>
      <c r="F186" s="15">
        <v>56</v>
      </c>
    </row>
    <row r="187" spans="2:6" x14ac:dyDescent="0.25">
      <c r="B187" s="16">
        <v>205</v>
      </c>
      <c r="C187" s="13">
        <v>451.2</v>
      </c>
      <c r="D187" s="13">
        <v>506.88</v>
      </c>
      <c r="E187" s="14">
        <v>0.10984848484848486</v>
      </c>
      <c r="F187" s="15">
        <v>63</v>
      </c>
    </row>
    <row r="188" spans="2:6" x14ac:dyDescent="0.25">
      <c r="B188" s="16">
        <v>45</v>
      </c>
      <c r="C188" s="13">
        <v>189.19762399999999</v>
      </c>
      <c r="D188" s="13">
        <v>210.07762399999999</v>
      </c>
      <c r="E188" s="14">
        <v>9.9391832420953063E-2</v>
      </c>
      <c r="F188" s="15">
        <v>30</v>
      </c>
    </row>
    <row r="189" spans="2:6" x14ac:dyDescent="0.25">
      <c r="B189" s="16">
        <v>140</v>
      </c>
      <c r="C189" s="13">
        <v>63.999360000000003</v>
      </c>
      <c r="D189" s="13">
        <v>70.959360000000004</v>
      </c>
      <c r="E189" s="14">
        <v>9.8084311921640799E-2</v>
      </c>
      <c r="F189" s="15">
        <v>9</v>
      </c>
    </row>
    <row r="190" spans="2:6" x14ac:dyDescent="0.25">
      <c r="B190" s="16">
        <v>80</v>
      </c>
      <c r="C190" s="13">
        <v>182.39865599999999</v>
      </c>
      <c r="D190" s="13">
        <v>196.318656</v>
      </c>
      <c r="E190" s="14">
        <v>7.0905130890871693E-2</v>
      </c>
      <c r="F190" s="15">
        <v>25</v>
      </c>
    </row>
    <row r="191" spans="2:6" x14ac:dyDescent="0.25">
      <c r="B191" s="16">
        <v>92</v>
      </c>
      <c r="C191" s="13">
        <v>201.59808000000001</v>
      </c>
      <c r="D191" s="13">
        <v>215.87700000000001</v>
      </c>
      <c r="E191" s="14">
        <v>6.6143776317069469E-2</v>
      </c>
      <c r="F191" s="15">
        <v>24</v>
      </c>
    </row>
    <row r="192" spans="2:6" x14ac:dyDescent="0.25">
      <c r="B192" s="16">
        <v>150</v>
      </c>
      <c r="C192" s="13">
        <v>374.4</v>
      </c>
      <c r="D192" s="13">
        <v>398.76</v>
      </c>
      <c r="E192" s="14">
        <v>6.1089377068913708E-2</v>
      </c>
      <c r="F192" s="15">
        <v>47</v>
      </c>
    </row>
    <row r="193" spans="2:6" x14ac:dyDescent="0.25">
      <c r="B193" s="16">
        <v>108</v>
      </c>
      <c r="C193" s="13">
        <v>217.59551999999999</v>
      </c>
      <c r="D193" s="13">
        <v>231.51552000000001</v>
      </c>
      <c r="E193" s="14">
        <v>6.0125558753037489E-2</v>
      </c>
      <c r="F193" s="15">
        <v>31</v>
      </c>
    </row>
    <row r="194" spans="2:6" x14ac:dyDescent="0.25">
      <c r="B194" s="16">
        <v>12</v>
      </c>
      <c r="C194" s="13">
        <v>105.6</v>
      </c>
      <c r="D194" s="13">
        <v>109.08</v>
      </c>
      <c r="E194" s="14">
        <v>3.1903190319031993E-2</v>
      </c>
      <c r="F194" s="15">
        <v>12</v>
      </c>
    </row>
    <row r="195" spans="2:6" x14ac:dyDescent="0.25">
      <c r="B195" s="16">
        <v>137</v>
      </c>
      <c r="C195" s="13">
        <v>127.99679999999999</v>
      </c>
      <c r="D195" s="13">
        <v>131.4768</v>
      </c>
      <c r="E195" s="14">
        <v>2.6468548063232511E-2</v>
      </c>
      <c r="F195" s="15">
        <v>16</v>
      </c>
    </row>
    <row r="196" spans="2:6" x14ac:dyDescent="0.25">
      <c r="B196" s="16">
        <v>65</v>
      </c>
      <c r="C196" s="13">
        <v>734.400000000001</v>
      </c>
      <c r="D196" s="13">
        <v>751.80000000000098</v>
      </c>
      <c r="E196" s="14">
        <v>2.3144453312051061E-2</v>
      </c>
      <c r="F196" s="15">
        <v>82</v>
      </c>
    </row>
    <row r="197" spans="2:6" x14ac:dyDescent="0.25">
      <c r="B197" s="16">
        <v>64</v>
      </c>
      <c r="C197" s="13">
        <v>147.19872000000001</v>
      </c>
      <c r="D197" s="13">
        <v>150.67872</v>
      </c>
      <c r="E197" s="14">
        <v>2.3095497492943817E-2</v>
      </c>
      <c r="F197" s="15">
        <v>17</v>
      </c>
    </row>
    <row r="198" spans="2:6" x14ac:dyDescent="0.25">
      <c r="B198" s="16">
        <v>62</v>
      </c>
      <c r="C198" s="13">
        <v>217.59935999999999</v>
      </c>
      <c r="D198" s="13">
        <v>221.07936000000001</v>
      </c>
      <c r="E198" s="14">
        <v>1.5740953836667626E-2</v>
      </c>
      <c r="F198" s="15">
        <v>24</v>
      </c>
    </row>
    <row r="199" spans="2:6" x14ac:dyDescent="0.25">
      <c r="B199" s="16">
        <v>37</v>
      </c>
      <c r="C199" s="13">
        <v>48</v>
      </c>
      <c r="D199" s="13">
        <v>48</v>
      </c>
      <c r="E199" s="14">
        <v>0</v>
      </c>
      <c r="F199" s="15">
        <v>5</v>
      </c>
    </row>
    <row r="200" spans="2:6" x14ac:dyDescent="0.25">
      <c r="B200" s="16">
        <v>22</v>
      </c>
      <c r="C200" s="13">
        <v>149.59296000000001</v>
      </c>
      <c r="D200" s="13">
        <v>149.59296000000001</v>
      </c>
      <c r="E200" s="14">
        <v>0</v>
      </c>
      <c r="F200" s="15">
        <v>21</v>
      </c>
    </row>
    <row r="201" spans="2:6" x14ac:dyDescent="0.25">
      <c r="B201" s="23" t="s">
        <v>39</v>
      </c>
      <c r="C201" s="13">
        <v>438.39551999999998</v>
      </c>
      <c r="D201" s="13">
        <v>438.39551999999998</v>
      </c>
      <c r="E201" s="14">
        <v>0</v>
      </c>
      <c r="F201" s="15">
        <v>51</v>
      </c>
    </row>
    <row r="202" spans="2:6" x14ac:dyDescent="0.25">
      <c r="B202" s="16">
        <v>4</v>
      </c>
      <c r="C202" s="13">
        <v>46.398719999999997</v>
      </c>
      <c r="D202" s="13">
        <v>46.398719999999997</v>
      </c>
      <c r="E202" s="14">
        <v>0</v>
      </c>
      <c r="F202" s="15">
        <v>6</v>
      </c>
    </row>
    <row r="203" spans="2:6" x14ac:dyDescent="0.25">
      <c r="B203" s="16">
        <v>6</v>
      </c>
      <c r="C203" s="13">
        <v>163.19424000000001</v>
      </c>
      <c r="D203" s="13">
        <v>163.19424000000001</v>
      </c>
      <c r="E203" s="14">
        <v>0</v>
      </c>
      <c r="F203" s="15">
        <v>22</v>
      </c>
    </row>
    <row r="204" spans="2:6" x14ac:dyDescent="0.25">
      <c r="B204" s="16">
        <v>23</v>
      </c>
      <c r="C204" s="13">
        <v>95.996735999999999</v>
      </c>
      <c r="D204" s="13">
        <v>95.996735999999999</v>
      </c>
      <c r="E204" s="14">
        <v>0</v>
      </c>
      <c r="F204" s="15">
        <v>15</v>
      </c>
    </row>
    <row r="205" spans="2:6" x14ac:dyDescent="0.25">
      <c r="B205" s="16">
        <v>202</v>
      </c>
      <c r="C205" s="13">
        <v>89.466080000000005</v>
      </c>
      <c r="D205" s="13">
        <v>89.466080000000005</v>
      </c>
      <c r="E205" s="14">
        <v>0</v>
      </c>
      <c r="F205" s="15">
        <v>12</v>
      </c>
    </row>
    <row r="206" spans="2:6" x14ac:dyDescent="0.25">
      <c r="B206" s="16">
        <v>117</v>
      </c>
      <c r="C206" s="13">
        <v>158.399384</v>
      </c>
      <c r="D206" s="13">
        <v>158.399384</v>
      </c>
      <c r="E206" s="14">
        <v>0</v>
      </c>
      <c r="F206" s="15">
        <v>19</v>
      </c>
    </row>
    <row r="207" spans="2:6" x14ac:dyDescent="0.25">
      <c r="B207" s="16">
        <v>46</v>
      </c>
      <c r="C207" s="13">
        <v>103.999296</v>
      </c>
      <c r="D207" s="13">
        <v>103.999296</v>
      </c>
      <c r="E207" s="14">
        <v>0</v>
      </c>
      <c r="F207" s="15">
        <v>13</v>
      </c>
    </row>
    <row r="208" spans="2:6" x14ac:dyDescent="0.25">
      <c r="B208" s="16">
        <v>7</v>
      </c>
      <c r="C208" s="13">
        <v>225.59808000000001</v>
      </c>
      <c r="D208" s="13">
        <v>225.59808000000001</v>
      </c>
      <c r="E208" s="14">
        <v>0</v>
      </c>
      <c r="F208" s="15">
        <v>25</v>
      </c>
    </row>
    <row r="209" spans="2:6" x14ac:dyDescent="0.25">
      <c r="B209" s="16">
        <v>124</v>
      </c>
      <c r="C209" s="13">
        <v>86.4</v>
      </c>
      <c r="D209" s="13">
        <v>86.4</v>
      </c>
      <c r="E209" s="14">
        <v>0</v>
      </c>
      <c r="F209" s="15">
        <v>9</v>
      </c>
    </row>
    <row r="210" spans="2:6" x14ac:dyDescent="0.25">
      <c r="B210" s="16">
        <v>73</v>
      </c>
      <c r="C210" s="13">
        <v>19.2</v>
      </c>
      <c r="D210" s="13">
        <v>19.2</v>
      </c>
      <c r="E210" s="14">
        <v>0</v>
      </c>
      <c r="F210" s="15">
        <v>2</v>
      </c>
    </row>
    <row r="211" spans="2:6" x14ac:dyDescent="0.25">
      <c r="B211" s="16">
        <v>76</v>
      </c>
      <c r="C211" s="13">
        <v>140.79743999999999</v>
      </c>
      <c r="D211" s="13">
        <v>140.79743999999999</v>
      </c>
      <c r="E211" s="14">
        <v>0</v>
      </c>
      <c r="F211" s="15">
        <v>16</v>
      </c>
    </row>
    <row r="212" spans="2:6" x14ac:dyDescent="0.25">
      <c r="B212" s="16">
        <v>118</v>
      </c>
      <c r="C212" s="13">
        <v>211.19808</v>
      </c>
      <c r="D212" s="13">
        <v>211.19808</v>
      </c>
      <c r="E212" s="14">
        <v>0</v>
      </c>
      <c r="F212" s="15">
        <v>23</v>
      </c>
    </row>
  </sheetData>
  <mergeCells count="1">
    <mergeCell ref="B1:F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6"/>
  <sheetViews>
    <sheetView workbookViewId="0">
      <selection activeCell="A26" sqref="A26"/>
    </sheetView>
  </sheetViews>
  <sheetFormatPr defaultRowHeight="15" x14ac:dyDescent="0.25"/>
  <cols>
    <col min="1" max="1" width="19.28515625" customWidth="1"/>
    <col min="2" max="8" width="0" hidden="1" customWidth="1"/>
    <col min="9" max="9" width="12.5703125" customWidth="1"/>
    <col min="10" max="10" width="16" customWidth="1"/>
    <col min="11" max="11" width="14.28515625" customWidth="1"/>
    <col min="12" max="12" width="15" customWidth="1"/>
    <col min="15" max="15" width="14" customWidth="1"/>
    <col min="18" max="18" width="16" customWidth="1"/>
    <col min="19" max="19" width="12.5703125" customWidth="1"/>
    <col min="22" max="22" width="11.42578125" customWidth="1"/>
  </cols>
  <sheetData>
    <row r="1" spans="1:23" x14ac:dyDescent="0.25">
      <c r="A1" s="30"/>
      <c r="B1" s="30"/>
      <c r="C1" s="30"/>
      <c r="D1" s="30"/>
      <c r="E1" s="30"/>
      <c r="F1" s="30"/>
      <c r="G1" s="30"/>
      <c r="H1" s="30"/>
      <c r="I1" s="31"/>
      <c r="J1" s="30"/>
      <c r="K1" s="31"/>
      <c r="L1" s="31"/>
      <c r="R1" s="4" t="s">
        <v>1</v>
      </c>
      <c r="S1" s="4" t="s">
        <v>4</v>
      </c>
      <c r="V1" t="s">
        <v>3</v>
      </c>
      <c r="W1" t="s">
        <v>7</v>
      </c>
    </row>
    <row r="2" spans="1:23" x14ac:dyDescent="0.25">
      <c r="A2" s="30"/>
      <c r="B2" s="5"/>
      <c r="C2" s="5"/>
      <c r="D2" s="5"/>
      <c r="E2" s="5"/>
      <c r="F2" s="5"/>
      <c r="G2" s="5"/>
      <c r="H2" s="5"/>
      <c r="I2" s="31"/>
      <c r="J2" s="30"/>
      <c r="K2" s="31"/>
      <c r="L2" s="31"/>
      <c r="R2" s="6">
        <v>0</v>
      </c>
      <c r="S2">
        <v>0</v>
      </c>
      <c r="V2" t="s">
        <v>5</v>
      </c>
      <c r="W2" s="7">
        <f>W3*0.85</f>
        <v>14.2715</v>
      </c>
    </row>
    <row r="3" spans="1:23" x14ac:dyDescent="0.25">
      <c r="A3" s="2"/>
      <c r="B3" s="3"/>
      <c r="C3" s="3"/>
      <c r="D3" s="3"/>
      <c r="E3" s="3"/>
      <c r="F3" s="3"/>
      <c r="G3" s="3"/>
      <c r="H3" s="3"/>
      <c r="J3" s="8"/>
      <c r="K3" s="1"/>
      <c r="L3" s="7"/>
      <c r="R3" s="6">
        <v>0.6</v>
      </c>
      <c r="S3" s="6">
        <v>0.1</v>
      </c>
      <c r="V3" t="s">
        <v>6</v>
      </c>
      <c r="W3">
        <v>16.79</v>
      </c>
    </row>
    <row r="4" spans="1:23" x14ac:dyDescent="0.25">
      <c r="A4" s="2"/>
      <c r="B4" s="3"/>
      <c r="C4" s="3"/>
      <c r="D4" s="3"/>
      <c r="E4" s="3"/>
      <c r="F4" s="3"/>
      <c r="G4" s="3"/>
      <c r="H4" s="3"/>
      <c r="J4" s="8"/>
      <c r="K4" s="1"/>
      <c r="L4" s="7"/>
      <c r="R4" s="6">
        <v>0.65</v>
      </c>
      <c r="S4" s="6">
        <v>0.1</v>
      </c>
      <c r="V4">
        <v>0</v>
      </c>
      <c r="W4">
        <v>16.79</v>
      </c>
    </row>
    <row r="5" spans="1:23" x14ac:dyDescent="0.25">
      <c r="A5" s="2"/>
      <c r="B5" s="3"/>
      <c r="C5" s="3"/>
      <c r="D5" s="3"/>
      <c r="E5" s="3"/>
      <c r="F5" s="3"/>
      <c r="G5" s="3"/>
      <c r="H5" s="3"/>
      <c r="J5" s="8"/>
      <c r="K5" s="1"/>
      <c r="L5" s="7"/>
    </row>
    <row r="6" spans="1:23" x14ac:dyDescent="0.25">
      <c r="A6" s="2"/>
      <c r="B6" s="3"/>
      <c r="C6" s="3"/>
      <c r="D6" s="3"/>
      <c r="E6" s="3"/>
      <c r="F6" s="3"/>
      <c r="G6" s="3"/>
      <c r="H6" s="3"/>
      <c r="J6" s="8"/>
      <c r="K6" s="1"/>
      <c r="L6" s="7"/>
    </row>
    <row r="7" spans="1:23" x14ac:dyDescent="0.25">
      <c r="A7" s="2"/>
      <c r="B7" s="3"/>
      <c r="C7" s="3"/>
      <c r="D7" s="3"/>
      <c r="E7" s="3"/>
      <c r="F7" s="3"/>
      <c r="G7" s="3"/>
      <c r="H7" s="3"/>
      <c r="J7" s="8"/>
      <c r="K7" s="1"/>
      <c r="L7" s="7"/>
    </row>
    <row r="8" spans="1:23" x14ac:dyDescent="0.25">
      <c r="A8" s="2"/>
      <c r="B8" s="3"/>
      <c r="C8" s="3"/>
      <c r="D8" s="3"/>
      <c r="E8" s="3"/>
      <c r="F8" s="3"/>
      <c r="G8" s="3"/>
      <c r="H8" s="3"/>
      <c r="K8" s="1"/>
      <c r="L8" s="7"/>
    </row>
    <row r="9" spans="1:23" x14ac:dyDescent="0.25">
      <c r="A9" s="2"/>
      <c r="B9" s="3"/>
      <c r="C9" s="3"/>
      <c r="D9" s="3"/>
      <c r="E9" s="3"/>
      <c r="F9" s="3"/>
      <c r="G9" s="3"/>
      <c r="H9" s="3"/>
      <c r="J9" s="8"/>
      <c r="K9" s="1"/>
      <c r="L9" s="7"/>
      <c r="O9" s="27"/>
      <c r="P9" s="28"/>
    </row>
    <row r="10" spans="1:23" x14ac:dyDescent="0.25">
      <c r="A10" s="2"/>
      <c r="B10" s="3"/>
      <c r="C10" s="3"/>
      <c r="D10" s="3"/>
      <c r="E10" s="3"/>
      <c r="F10" s="3"/>
      <c r="G10" s="3"/>
      <c r="H10" s="3"/>
      <c r="J10" s="8"/>
      <c r="K10" s="1"/>
      <c r="L10" s="7"/>
      <c r="O10" s="27"/>
      <c r="P10" s="29"/>
    </row>
    <row r="11" spans="1:23" x14ac:dyDescent="0.25">
      <c r="A11" s="2"/>
      <c r="B11" s="3"/>
      <c r="C11" s="3"/>
      <c r="D11" s="3"/>
      <c r="E11" s="3"/>
      <c r="F11" s="3"/>
      <c r="G11" s="3"/>
      <c r="H11" s="3"/>
      <c r="J11" s="8"/>
      <c r="K11" s="1"/>
      <c r="L11" s="7"/>
    </row>
    <row r="12" spans="1:23" x14ac:dyDescent="0.25">
      <c r="A12" s="2"/>
      <c r="B12" s="3"/>
      <c r="C12" s="3"/>
      <c r="D12" s="3"/>
      <c r="E12" s="3"/>
      <c r="F12" s="3"/>
      <c r="G12" s="3"/>
      <c r="H12" s="3"/>
      <c r="J12" s="8"/>
      <c r="K12" s="1"/>
      <c r="L12" s="7"/>
    </row>
    <row r="13" spans="1:23" x14ac:dyDescent="0.25">
      <c r="A13" s="2"/>
      <c r="B13" s="3"/>
      <c r="C13" s="3"/>
      <c r="D13" s="3"/>
      <c r="E13" s="3"/>
      <c r="F13" s="3"/>
      <c r="G13" s="3"/>
      <c r="H13" s="3"/>
      <c r="J13" s="8"/>
      <c r="K13" s="1"/>
      <c r="L13" s="7"/>
    </row>
    <row r="14" spans="1:23" x14ac:dyDescent="0.25">
      <c r="A14" s="2"/>
      <c r="B14" s="3"/>
      <c r="C14" s="3"/>
      <c r="D14" s="3"/>
      <c r="E14" s="3"/>
      <c r="F14" s="3"/>
      <c r="G14" s="3"/>
      <c r="H14" s="3"/>
      <c r="J14" s="8"/>
      <c r="K14" s="1"/>
      <c r="L14" s="7"/>
    </row>
    <row r="15" spans="1:23" x14ac:dyDescent="0.25">
      <c r="A15" s="2"/>
      <c r="B15" s="3"/>
      <c r="C15" s="3"/>
      <c r="D15" s="3"/>
      <c r="E15" s="3"/>
      <c r="F15" s="3"/>
      <c r="G15" s="3"/>
      <c r="H15" s="3"/>
      <c r="J15" s="8"/>
      <c r="K15" s="1"/>
      <c r="L15" s="7"/>
    </row>
    <row r="16" spans="1:23" x14ac:dyDescent="0.25">
      <c r="A16" s="2"/>
      <c r="B16" s="3"/>
      <c r="C16" s="3"/>
      <c r="D16" s="3"/>
      <c r="E16" s="3"/>
      <c r="F16" s="3"/>
      <c r="G16" s="3"/>
      <c r="H16" s="3"/>
      <c r="J16" s="8"/>
      <c r="K16" s="1"/>
      <c r="L16" s="7"/>
    </row>
    <row r="17" spans="1:12" x14ac:dyDescent="0.25">
      <c r="A17" s="2"/>
      <c r="B17" s="3"/>
      <c r="C17" s="3"/>
      <c r="D17" s="3"/>
      <c r="E17" s="3"/>
      <c r="F17" s="3"/>
      <c r="G17" s="3"/>
      <c r="H17" s="3"/>
      <c r="J17" s="8"/>
      <c r="K17" s="1"/>
      <c r="L17" s="7"/>
    </row>
    <row r="18" spans="1:12" x14ac:dyDescent="0.25">
      <c r="A18" s="2"/>
      <c r="B18" s="3"/>
      <c r="C18" s="3"/>
      <c r="D18" s="3"/>
      <c r="E18" s="3"/>
      <c r="F18" s="3"/>
      <c r="G18" s="3"/>
      <c r="H18" s="3"/>
      <c r="J18" s="8"/>
      <c r="K18" s="1"/>
      <c r="L18" s="7"/>
    </row>
    <row r="19" spans="1:12" x14ac:dyDescent="0.25">
      <c r="A19" s="2"/>
      <c r="B19" s="3"/>
      <c r="C19" s="3"/>
      <c r="D19" s="3"/>
      <c r="E19" s="3"/>
      <c r="F19" s="3"/>
      <c r="G19" s="3"/>
      <c r="H19" s="3"/>
      <c r="J19" s="8"/>
      <c r="K19" s="1"/>
      <c r="L19" s="7"/>
    </row>
    <row r="20" spans="1:12" x14ac:dyDescent="0.25">
      <c r="A20" s="2"/>
      <c r="B20" s="3"/>
      <c r="C20" s="3"/>
      <c r="D20" s="3"/>
      <c r="E20" s="3"/>
      <c r="F20" s="3"/>
      <c r="G20" s="3"/>
      <c r="H20" s="3"/>
      <c r="J20" s="8"/>
      <c r="K20" s="1"/>
      <c r="L20" s="7"/>
    </row>
    <row r="21" spans="1:12" x14ac:dyDescent="0.25">
      <c r="A21" s="2"/>
      <c r="B21" s="3"/>
      <c r="C21" s="3"/>
      <c r="D21" s="3"/>
      <c r="E21" s="3"/>
      <c r="F21" s="3"/>
      <c r="G21" s="3"/>
      <c r="H21" s="3"/>
      <c r="J21" s="8"/>
      <c r="K21" s="1"/>
      <c r="L21" s="7"/>
    </row>
    <row r="22" spans="1:12" x14ac:dyDescent="0.25">
      <c r="A22" s="2"/>
      <c r="B22" s="3"/>
      <c r="C22" s="3"/>
      <c r="D22" s="3"/>
      <c r="E22" s="3"/>
      <c r="F22" s="3"/>
      <c r="G22" s="3"/>
      <c r="H22" s="3"/>
      <c r="J22" s="8"/>
      <c r="K22" s="1"/>
      <c r="L22" s="7"/>
    </row>
    <row r="23" spans="1:12" x14ac:dyDescent="0.25">
      <c r="A23" s="2"/>
      <c r="B23" s="3"/>
      <c r="C23" s="3"/>
      <c r="D23" s="3"/>
      <c r="E23" s="3"/>
      <c r="F23" s="3"/>
      <c r="G23" s="3"/>
      <c r="H23" s="3"/>
      <c r="J23" s="8"/>
      <c r="K23" s="1"/>
    </row>
    <row r="24" spans="1:12" x14ac:dyDescent="0.25">
      <c r="A24" s="2"/>
      <c r="B24" s="3"/>
      <c r="C24" s="3"/>
      <c r="D24" s="3"/>
      <c r="E24" s="3"/>
      <c r="F24" s="3"/>
      <c r="G24" s="3"/>
      <c r="H24" s="3"/>
      <c r="K24" s="1"/>
    </row>
    <row r="25" spans="1:12" x14ac:dyDescent="0.25">
      <c r="A25" s="2"/>
      <c r="B25" s="3"/>
      <c r="C25" s="3"/>
      <c r="D25" s="3"/>
      <c r="E25" s="3"/>
      <c r="F25" s="3"/>
      <c r="G25" s="3"/>
      <c r="H25" s="3"/>
      <c r="K25" s="1"/>
    </row>
    <row r="26" spans="1:12" x14ac:dyDescent="0.25">
      <c r="A26" s="2"/>
      <c r="B26" s="3"/>
      <c r="C26" s="3"/>
      <c r="D26" s="3"/>
      <c r="E26" s="3"/>
      <c r="F26" s="3"/>
      <c r="G26" s="3"/>
      <c r="H26" s="3"/>
      <c r="K26" s="1"/>
    </row>
    <row r="27" spans="1:12" x14ac:dyDescent="0.25">
      <c r="A27" s="2"/>
      <c r="B27" s="3"/>
      <c r="C27" s="3"/>
      <c r="D27" s="3"/>
      <c r="E27" s="3"/>
      <c r="F27" s="3"/>
      <c r="G27" s="3"/>
      <c r="H27" s="3"/>
      <c r="K27" s="1"/>
    </row>
    <row r="28" spans="1:12" x14ac:dyDescent="0.25">
      <c r="A28" s="2"/>
      <c r="B28" s="3"/>
      <c r="C28" s="3"/>
      <c r="D28" s="3"/>
      <c r="E28" s="3"/>
      <c r="F28" s="3"/>
      <c r="G28" s="3"/>
      <c r="H28" s="3"/>
      <c r="K28" s="1"/>
    </row>
    <row r="29" spans="1:12" x14ac:dyDescent="0.25">
      <c r="A29" s="2"/>
      <c r="B29" s="3"/>
      <c r="C29" s="3"/>
      <c r="D29" s="3"/>
      <c r="E29" s="3"/>
      <c r="F29" s="3"/>
      <c r="G29" s="3"/>
      <c r="H29" s="3"/>
      <c r="K29" s="1"/>
    </row>
    <row r="30" spans="1:12" x14ac:dyDescent="0.25">
      <c r="A30" s="2"/>
      <c r="B30" s="3"/>
      <c r="C30" s="3"/>
      <c r="D30" s="3"/>
      <c r="E30" s="3"/>
      <c r="F30" s="3"/>
      <c r="G30" s="3"/>
      <c r="H30" s="3"/>
      <c r="K30" s="1"/>
    </row>
    <row r="31" spans="1:12" x14ac:dyDescent="0.25">
      <c r="A31" s="2"/>
      <c r="B31" s="3"/>
      <c r="C31" s="3"/>
      <c r="D31" s="3"/>
      <c r="E31" s="3"/>
      <c r="F31" s="3"/>
      <c r="G31" s="3"/>
      <c r="H31" s="3"/>
      <c r="K31" s="1"/>
    </row>
    <row r="32" spans="1:12" x14ac:dyDescent="0.25">
      <c r="A32" s="2"/>
      <c r="B32" s="3"/>
      <c r="C32" s="3"/>
      <c r="D32" s="3"/>
      <c r="E32" s="3"/>
      <c r="F32" s="3"/>
      <c r="G32" s="3"/>
      <c r="H32" s="3"/>
      <c r="J32" s="8"/>
      <c r="K32" s="1"/>
    </row>
    <row r="33" spans="1:11" x14ac:dyDescent="0.25">
      <c r="A33" s="2"/>
      <c r="B33" s="3"/>
      <c r="C33" s="3"/>
      <c r="D33" s="3"/>
      <c r="E33" s="3"/>
      <c r="F33" s="3"/>
      <c r="G33" s="3"/>
      <c r="H33" s="3"/>
      <c r="J33" s="8"/>
      <c r="K33" s="1"/>
    </row>
    <row r="34" spans="1:11" x14ac:dyDescent="0.25">
      <c r="A34" s="2"/>
      <c r="B34" s="3"/>
      <c r="C34" s="3"/>
      <c r="D34" s="3"/>
      <c r="E34" s="3"/>
      <c r="F34" s="3"/>
      <c r="G34" s="3"/>
      <c r="H34" s="3"/>
      <c r="K34" s="1"/>
    </row>
    <row r="35" spans="1:11" x14ac:dyDescent="0.25">
      <c r="A35" s="2"/>
      <c r="B35" s="3"/>
      <c r="C35" s="3"/>
      <c r="D35" s="3"/>
      <c r="E35" s="3"/>
      <c r="F35" s="3"/>
      <c r="G35" s="3"/>
      <c r="H35" s="3"/>
      <c r="K35" s="1"/>
    </row>
    <row r="36" spans="1:11" x14ac:dyDescent="0.25">
      <c r="A36" s="2"/>
      <c r="B36" s="3"/>
      <c r="C36" s="3"/>
      <c r="D36" s="3"/>
      <c r="E36" s="3"/>
      <c r="F36" s="3"/>
      <c r="G36" s="3"/>
      <c r="H36" s="3"/>
      <c r="K36" s="1"/>
    </row>
    <row r="37" spans="1:11" x14ac:dyDescent="0.25">
      <c r="A37" s="2"/>
      <c r="B37" s="3"/>
      <c r="C37" s="3"/>
      <c r="D37" s="3"/>
      <c r="E37" s="3"/>
      <c r="F37" s="3"/>
      <c r="G37" s="3"/>
      <c r="H37" s="3"/>
      <c r="K37" s="1"/>
    </row>
    <row r="38" spans="1:11" x14ac:dyDescent="0.25">
      <c r="A38" s="2"/>
      <c r="B38" s="3"/>
      <c r="C38" s="3"/>
      <c r="D38" s="3"/>
      <c r="E38" s="3"/>
      <c r="F38" s="3"/>
      <c r="G38" s="3"/>
      <c r="H38" s="3"/>
      <c r="J38" s="8"/>
      <c r="K38" s="1"/>
    </row>
    <row r="39" spans="1:11" x14ac:dyDescent="0.25">
      <c r="A39" s="2"/>
      <c r="B39" s="3"/>
      <c r="C39" s="3"/>
      <c r="D39" s="3"/>
      <c r="E39" s="3"/>
      <c r="F39" s="3"/>
      <c r="G39" s="3"/>
      <c r="H39" s="3"/>
      <c r="K39" s="1"/>
    </row>
    <row r="40" spans="1:11" x14ac:dyDescent="0.25">
      <c r="A40" s="2"/>
      <c r="B40" s="3"/>
      <c r="C40" s="3"/>
      <c r="D40" s="3"/>
      <c r="E40" s="3"/>
      <c r="F40" s="3"/>
      <c r="G40" s="3"/>
      <c r="H40" s="3"/>
      <c r="K40" s="1"/>
    </row>
    <row r="41" spans="1:11" x14ac:dyDescent="0.25">
      <c r="A41" s="2"/>
      <c r="B41" s="3"/>
      <c r="C41" s="3"/>
      <c r="D41" s="3"/>
      <c r="E41" s="3"/>
      <c r="F41" s="3"/>
      <c r="G41" s="3"/>
      <c r="H41" s="3"/>
      <c r="K41" s="1"/>
    </row>
    <row r="42" spans="1:11" x14ac:dyDescent="0.25">
      <c r="A42" s="2"/>
      <c r="B42" s="3"/>
      <c r="C42" s="3"/>
      <c r="D42" s="3"/>
      <c r="E42" s="3"/>
      <c r="F42" s="3"/>
      <c r="G42" s="3"/>
      <c r="H42" s="3"/>
      <c r="K42" s="1"/>
    </row>
    <row r="43" spans="1:11" x14ac:dyDescent="0.25">
      <c r="A43" s="2"/>
      <c r="B43" s="3"/>
      <c r="C43" s="3"/>
      <c r="D43" s="3"/>
      <c r="E43" s="3"/>
      <c r="F43" s="3"/>
      <c r="G43" s="3"/>
      <c r="H43" s="3"/>
      <c r="K43" s="1"/>
    </row>
    <row r="44" spans="1:11" x14ac:dyDescent="0.25">
      <c r="A44" s="2"/>
      <c r="B44" s="3"/>
      <c r="C44" s="3"/>
      <c r="D44" s="3"/>
      <c r="E44" s="3"/>
      <c r="F44" s="3"/>
      <c r="G44" s="3"/>
      <c r="H44" s="3"/>
      <c r="K44" s="1"/>
    </row>
    <row r="45" spans="1:11" x14ac:dyDescent="0.25">
      <c r="A45" s="2"/>
      <c r="B45" s="3"/>
      <c r="C45" s="3"/>
      <c r="D45" s="3"/>
      <c r="E45" s="3"/>
      <c r="F45" s="3"/>
      <c r="G45" s="3"/>
      <c r="H45" s="3"/>
      <c r="K45" s="1"/>
    </row>
    <row r="46" spans="1:11" x14ac:dyDescent="0.25">
      <c r="A46" s="2"/>
      <c r="B46" s="3"/>
      <c r="C46" s="3"/>
      <c r="D46" s="3"/>
      <c r="E46" s="3"/>
      <c r="F46" s="3"/>
      <c r="G46" s="3"/>
      <c r="H46" s="3"/>
      <c r="K46" s="1"/>
    </row>
    <row r="47" spans="1:11" x14ac:dyDescent="0.25">
      <c r="A47" s="2"/>
      <c r="B47" s="3"/>
      <c r="C47" s="3"/>
      <c r="D47" s="3"/>
      <c r="E47" s="3"/>
      <c r="F47" s="3"/>
      <c r="G47" s="3"/>
      <c r="H47" s="3"/>
      <c r="K47" s="1"/>
    </row>
    <row r="48" spans="1:11" x14ac:dyDescent="0.25">
      <c r="A48" s="2"/>
      <c r="B48" s="3"/>
      <c r="C48" s="3"/>
      <c r="D48" s="3"/>
      <c r="E48" s="3"/>
      <c r="F48" s="3"/>
      <c r="G48" s="3"/>
      <c r="H48" s="3"/>
      <c r="K48" s="1"/>
    </row>
    <row r="49" spans="1:11" x14ac:dyDescent="0.25">
      <c r="A49" s="2"/>
      <c r="B49" s="3"/>
      <c r="C49" s="3"/>
      <c r="D49" s="3"/>
      <c r="E49" s="3"/>
      <c r="F49" s="3"/>
      <c r="G49" s="3"/>
      <c r="H49" s="3"/>
      <c r="K49" s="1"/>
    </row>
    <row r="50" spans="1:11" x14ac:dyDescent="0.25">
      <c r="A50" s="2"/>
      <c r="B50" s="3"/>
      <c r="C50" s="3"/>
      <c r="D50" s="3"/>
      <c r="E50" s="3"/>
      <c r="F50" s="3"/>
      <c r="G50" s="3"/>
      <c r="H50" s="3"/>
      <c r="K50" s="1"/>
    </row>
    <row r="51" spans="1:11" x14ac:dyDescent="0.25">
      <c r="A51" s="2"/>
      <c r="B51" s="3"/>
      <c r="C51" s="3"/>
      <c r="D51" s="3"/>
      <c r="E51" s="3"/>
      <c r="F51" s="3"/>
      <c r="G51" s="3"/>
      <c r="H51" s="3"/>
      <c r="K51" s="1"/>
    </row>
    <row r="52" spans="1:11" x14ac:dyDescent="0.25">
      <c r="A52" s="2"/>
      <c r="B52" s="3"/>
      <c r="C52" s="3"/>
      <c r="D52" s="3"/>
      <c r="E52" s="3"/>
      <c r="F52" s="3"/>
      <c r="G52" s="3"/>
      <c r="H52" s="3"/>
      <c r="K52" s="1"/>
    </row>
    <row r="53" spans="1:11" x14ac:dyDescent="0.25">
      <c r="A53" s="2"/>
      <c r="B53" s="3"/>
      <c r="C53" s="3"/>
      <c r="D53" s="3"/>
      <c r="E53" s="3"/>
      <c r="F53" s="3"/>
      <c r="G53" s="3"/>
      <c r="H53" s="3"/>
      <c r="K53" s="1"/>
    </row>
    <row r="54" spans="1:11" x14ac:dyDescent="0.25">
      <c r="A54" s="2"/>
      <c r="B54" s="3"/>
      <c r="C54" s="3"/>
      <c r="D54" s="3"/>
      <c r="E54" s="3"/>
      <c r="F54" s="3"/>
      <c r="G54" s="3"/>
      <c r="H54" s="3"/>
      <c r="K54" s="1"/>
    </row>
    <row r="55" spans="1:11" x14ac:dyDescent="0.25">
      <c r="A55" s="2"/>
      <c r="B55" s="3"/>
      <c r="C55" s="3"/>
      <c r="D55" s="3"/>
      <c r="E55" s="3"/>
      <c r="F55" s="3"/>
      <c r="G55" s="3"/>
      <c r="H55" s="3"/>
      <c r="K55" s="1"/>
    </row>
    <row r="56" spans="1:11" x14ac:dyDescent="0.25">
      <c r="A56" s="2"/>
      <c r="B56" s="3"/>
      <c r="C56" s="3"/>
      <c r="D56" s="3"/>
      <c r="E56" s="3"/>
      <c r="F56" s="3"/>
      <c r="G56" s="3"/>
      <c r="H56" s="3"/>
      <c r="K56" s="1"/>
    </row>
    <row r="57" spans="1:11" x14ac:dyDescent="0.25">
      <c r="A57" s="2"/>
      <c r="B57" s="3"/>
      <c r="C57" s="3"/>
      <c r="D57" s="3"/>
      <c r="E57" s="3"/>
      <c r="F57" s="3"/>
      <c r="G57" s="3"/>
      <c r="H57" s="3"/>
      <c r="K57" s="1"/>
    </row>
    <row r="58" spans="1:11" x14ac:dyDescent="0.25">
      <c r="A58" s="2"/>
      <c r="B58" s="3"/>
      <c r="C58" s="3"/>
      <c r="D58" s="3"/>
      <c r="E58" s="3"/>
      <c r="F58" s="3"/>
      <c r="G58" s="3"/>
      <c r="H58" s="3"/>
      <c r="K58" s="1"/>
    </row>
    <row r="59" spans="1:11" x14ac:dyDescent="0.25">
      <c r="A59" s="2"/>
      <c r="B59" s="3"/>
      <c r="C59" s="3"/>
      <c r="D59" s="3"/>
      <c r="E59" s="3"/>
      <c r="F59" s="3"/>
      <c r="G59" s="3"/>
      <c r="H59" s="3"/>
      <c r="K59" s="1"/>
    </row>
    <row r="60" spans="1:11" x14ac:dyDescent="0.25">
      <c r="A60" s="2"/>
      <c r="B60" s="3"/>
      <c r="C60" s="3"/>
      <c r="D60" s="3"/>
      <c r="E60" s="3"/>
      <c r="F60" s="3"/>
      <c r="G60" s="3"/>
      <c r="H60" s="3"/>
      <c r="K60" s="1"/>
    </row>
    <row r="61" spans="1:11" x14ac:dyDescent="0.25">
      <c r="A61" s="2"/>
      <c r="B61" s="3"/>
      <c r="C61" s="3"/>
      <c r="D61" s="3"/>
      <c r="E61" s="3"/>
      <c r="F61" s="3"/>
      <c r="G61" s="3"/>
      <c r="H61" s="3"/>
      <c r="K61" s="1"/>
    </row>
    <row r="62" spans="1:11" x14ac:dyDescent="0.25">
      <c r="A62" s="2"/>
      <c r="B62" s="3"/>
      <c r="C62" s="3"/>
      <c r="D62" s="3"/>
      <c r="E62" s="3"/>
      <c r="F62" s="3"/>
      <c r="G62" s="3"/>
      <c r="H62" s="3"/>
      <c r="K62" s="1"/>
    </row>
    <row r="63" spans="1:11" x14ac:dyDescent="0.25">
      <c r="A63" s="2"/>
      <c r="B63" s="3"/>
      <c r="C63" s="3"/>
      <c r="D63" s="3"/>
      <c r="E63" s="3"/>
      <c r="F63" s="3"/>
      <c r="G63" s="3"/>
      <c r="H63" s="3"/>
      <c r="K63" s="1"/>
    </row>
    <row r="64" spans="1:11" x14ac:dyDescent="0.25">
      <c r="A64" s="2"/>
      <c r="B64" s="3"/>
      <c r="C64" s="3"/>
      <c r="D64" s="3"/>
      <c r="E64" s="3"/>
      <c r="F64" s="3"/>
      <c r="G64" s="3"/>
      <c r="H64" s="3"/>
      <c r="K64" s="1"/>
    </row>
    <row r="65" spans="1:11" x14ac:dyDescent="0.25">
      <c r="A65" s="2"/>
      <c r="B65" s="3"/>
      <c r="C65" s="3"/>
      <c r="D65" s="3"/>
      <c r="E65" s="3"/>
      <c r="F65" s="3"/>
      <c r="G65" s="3"/>
      <c r="H65" s="3"/>
      <c r="J65" s="8"/>
      <c r="K65" s="1"/>
    </row>
    <row r="66" spans="1:11" x14ac:dyDescent="0.25">
      <c r="A66" s="2"/>
      <c r="B66" s="3"/>
      <c r="C66" s="3"/>
      <c r="D66" s="3"/>
      <c r="E66" s="3"/>
      <c r="F66" s="3"/>
      <c r="G66" s="3"/>
      <c r="H66" s="3"/>
      <c r="K66" s="1"/>
    </row>
    <row r="67" spans="1:11" x14ac:dyDescent="0.25">
      <c r="A67" s="2"/>
      <c r="B67" s="3"/>
      <c r="C67" s="3"/>
      <c r="D67" s="3"/>
      <c r="E67" s="3"/>
      <c r="F67" s="3"/>
      <c r="G67" s="3"/>
      <c r="H67" s="3"/>
      <c r="K67" s="1"/>
    </row>
    <row r="68" spans="1:11" x14ac:dyDescent="0.25">
      <c r="A68" s="2"/>
      <c r="B68" s="3"/>
      <c r="C68" s="3"/>
      <c r="D68" s="3"/>
      <c r="E68" s="3"/>
      <c r="F68" s="3"/>
      <c r="G68" s="3"/>
      <c r="H68" s="3"/>
      <c r="K68" s="1"/>
    </row>
    <row r="69" spans="1:11" x14ac:dyDescent="0.25">
      <c r="A69" s="2"/>
      <c r="B69" s="3"/>
      <c r="C69" s="3"/>
      <c r="D69" s="3"/>
      <c r="E69" s="3"/>
      <c r="F69" s="3"/>
      <c r="G69" s="3"/>
      <c r="H69" s="3"/>
      <c r="K69" s="1"/>
    </row>
    <row r="70" spans="1:11" x14ac:dyDescent="0.25">
      <c r="A70" s="2"/>
      <c r="B70" s="3"/>
      <c r="C70" s="3"/>
      <c r="D70" s="3"/>
      <c r="E70" s="3"/>
      <c r="F70" s="3"/>
      <c r="G70" s="3"/>
      <c r="H70" s="3"/>
      <c r="K70" s="1"/>
    </row>
    <row r="71" spans="1:11" x14ac:dyDescent="0.25">
      <c r="A71" s="2"/>
      <c r="B71" s="3"/>
      <c r="C71" s="3"/>
      <c r="D71" s="3"/>
      <c r="E71" s="3"/>
      <c r="F71" s="3"/>
      <c r="G71" s="3"/>
      <c r="H71" s="3"/>
      <c r="K71" s="1"/>
    </row>
    <row r="72" spans="1:11" x14ac:dyDescent="0.25">
      <c r="A72" s="2"/>
      <c r="B72" s="3"/>
      <c r="C72" s="3"/>
      <c r="D72" s="3"/>
      <c r="E72" s="3"/>
      <c r="F72" s="3"/>
      <c r="G72" s="3"/>
      <c r="H72" s="3"/>
      <c r="K72" s="1"/>
    </row>
    <row r="73" spans="1:11" x14ac:dyDescent="0.25">
      <c r="A73" s="2"/>
      <c r="B73" s="3"/>
      <c r="C73" s="3"/>
      <c r="D73" s="3"/>
      <c r="E73" s="3"/>
      <c r="F73" s="3"/>
      <c r="G73" s="3"/>
      <c r="H73" s="3"/>
      <c r="K73" s="1"/>
    </row>
    <row r="74" spans="1:11" x14ac:dyDescent="0.25">
      <c r="A74" s="2"/>
      <c r="B74" s="3"/>
      <c r="C74" s="3"/>
      <c r="D74" s="3"/>
      <c r="E74" s="3"/>
      <c r="F74" s="3"/>
      <c r="G74" s="3"/>
      <c r="H74" s="3"/>
      <c r="K74" s="1"/>
    </row>
    <row r="75" spans="1:11" x14ac:dyDescent="0.25">
      <c r="A75" s="2"/>
      <c r="B75" s="3"/>
      <c r="C75" s="3"/>
      <c r="D75" s="3"/>
      <c r="E75" s="3"/>
      <c r="F75" s="3"/>
      <c r="G75" s="3"/>
      <c r="H75" s="3"/>
      <c r="K75" s="1"/>
    </row>
    <row r="76" spans="1:11" x14ac:dyDescent="0.25">
      <c r="A76" s="2"/>
      <c r="B76" s="3"/>
      <c r="C76" s="3"/>
      <c r="D76" s="3"/>
      <c r="E76" s="3"/>
      <c r="F76" s="3"/>
      <c r="G76" s="3"/>
      <c r="H76" s="3"/>
      <c r="K76" s="1"/>
    </row>
    <row r="77" spans="1:11" x14ac:dyDescent="0.25">
      <c r="A77" s="2"/>
      <c r="B77" s="3"/>
      <c r="C77" s="3"/>
      <c r="D77" s="3"/>
      <c r="E77" s="3"/>
      <c r="F77" s="3"/>
      <c r="G77" s="3"/>
      <c r="H77" s="3"/>
      <c r="K77" s="1"/>
    </row>
    <row r="78" spans="1:11" x14ac:dyDescent="0.25">
      <c r="A78" s="2"/>
      <c r="B78" s="3"/>
      <c r="C78" s="3"/>
      <c r="D78" s="3"/>
      <c r="E78" s="3"/>
      <c r="F78" s="3"/>
      <c r="G78" s="3"/>
      <c r="H78" s="3"/>
      <c r="K78" s="1"/>
    </row>
    <row r="79" spans="1:11" x14ac:dyDescent="0.25">
      <c r="A79" s="2"/>
      <c r="B79" s="3"/>
      <c r="C79" s="3"/>
      <c r="D79" s="3"/>
      <c r="E79" s="3"/>
      <c r="F79" s="3"/>
      <c r="G79" s="3"/>
      <c r="H79" s="3"/>
      <c r="K79" s="1"/>
    </row>
    <row r="80" spans="1:11" x14ac:dyDescent="0.25">
      <c r="A80" s="2"/>
      <c r="B80" s="3"/>
      <c r="C80" s="3"/>
      <c r="D80" s="3"/>
      <c r="E80" s="3"/>
      <c r="F80" s="3"/>
      <c r="G80" s="3"/>
      <c r="H80" s="3"/>
      <c r="K80" s="1"/>
    </row>
    <row r="81" spans="1:11" x14ac:dyDescent="0.25">
      <c r="A81" s="2"/>
      <c r="B81" s="3"/>
      <c r="C81" s="3"/>
      <c r="D81" s="3"/>
      <c r="E81" s="3"/>
      <c r="F81" s="3"/>
      <c r="G81" s="3"/>
      <c r="H81" s="3"/>
      <c r="K81" s="1"/>
    </row>
    <row r="82" spans="1:11" x14ac:dyDescent="0.25">
      <c r="A82" s="2"/>
      <c r="B82" s="3"/>
      <c r="C82" s="3"/>
      <c r="D82" s="3"/>
      <c r="E82" s="3"/>
      <c r="F82" s="3"/>
      <c r="G82" s="3"/>
      <c r="H82" s="3"/>
      <c r="K82" s="1"/>
    </row>
    <row r="83" spans="1:11" x14ac:dyDescent="0.25">
      <c r="A83" s="2"/>
      <c r="B83" s="3"/>
      <c r="C83" s="3"/>
      <c r="D83" s="3"/>
      <c r="E83" s="3"/>
      <c r="F83" s="3"/>
      <c r="G83" s="3"/>
      <c r="H83" s="3"/>
      <c r="K83" s="1"/>
    </row>
    <row r="84" spans="1:11" x14ac:dyDescent="0.25">
      <c r="A84" s="2"/>
      <c r="B84" s="3"/>
      <c r="C84" s="3"/>
      <c r="D84" s="3"/>
      <c r="E84" s="3"/>
      <c r="F84" s="3"/>
      <c r="G84" s="3"/>
      <c r="H84" s="3"/>
      <c r="K84" s="1"/>
    </row>
    <row r="85" spans="1:11" x14ac:dyDescent="0.25">
      <c r="A85" s="2"/>
      <c r="B85" s="3"/>
      <c r="C85" s="3"/>
      <c r="D85" s="3"/>
      <c r="E85" s="3"/>
      <c r="F85" s="3"/>
      <c r="G85" s="3"/>
      <c r="H85" s="3"/>
      <c r="K85" s="1"/>
    </row>
    <row r="86" spans="1:11" x14ac:dyDescent="0.25">
      <c r="A86" s="2"/>
      <c r="B86" s="3"/>
      <c r="C86" s="3"/>
      <c r="D86" s="3"/>
      <c r="E86" s="3"/>
      <c r="F86" s="3"/>
      <c r="G86" s="3"/>
      <c r="H86" s="3"/>
      <c r="K86" s="1"/>
    </row>
    <row r="87" spans="1:11" x14ac:dyDescent="0.25">
      <c r="A87" s="2"/>
      <c r="B87" s="3"/>
      <c r="C87" s="3"/>
      <c r="D87" s="3"/>
      <c r="E87" s="3"/>
      <c r="F87" s="3"/>
      <c r="G87" s="3"/>
      <c r="H87" s="3"/>
      <c r="K87" s="1"/>
    </row>
    <row r="88" spans="1:11" x14ac:dyDescent="0.25">
      <c r="A88" s="2"/>
      <c r="B88" s="3"/>
      <c r="C88" s="3"/>
      <c r="D88" s="3"/>
      <c r="E88" s="3"/>
      <c r="F88" s="3"/>
      <c r="G88" s="3"/>
      <c r="H88" s="3"/>
      <c r="K88" s="1"/>
    </row>
    <row r="89" spans="1:11" x14ac:dyDescent="0.25">
      <c r="A89" s="2"/>
      <c r="B89" s="3"/>
      <c r="C89" s="3"/>
      <c r="D89" s="3"/>
      <c r="E89" s="3"/>
      <c r="F89" s="3"/>
      <c r="G89" s="3"/>
      <c r="H89" s="3"/>
      <c r="K89" s="1"/>
    </row>
    <row r="90" spans="1:11" x14ac:dyDescent="0.25">
      <c r="A90" s="2"/>
      <c r="B90" s="3"/>
      <c r="C90" s="3"/>
      <c r="D90" s="3"/>
      <c r="E90" s="3"/>
      <c r="F90" s="3"/>
      <c r="G90" s="3"/>
      <c r="H90" s="3"/>
      <c r="K90" s="1"/>
    </row>
    <row r="91" spans="1:11" x14ac:dyDescent="0.25">
      <c r="A91" s="2"/>
      <c r="B91" s="3"/>
      <c r="C91" s="3"/>
      <c r="D91" s="3"/>
      <c r="E91" s="3"/>
      <c r="F91" s="3"/>
      <c r="G91" s="3"/>
      <c r="H91" s="3"/>
      <c r="K91" s="1"/>
    </row>
    <row r="92" spans="1:11" x14ac:dyDescent="0.25">
      <c r="A92" s="2"/>
      <c r="B92" s="3"/>
      <c r="C92" s="3"/>
      <c r="D92" s="3"/>
      <c r="E92" s="3"/>
      <c r="F92" s="3"/>
      <c r="G92" s="3"/>
      <c r="H92" s="3"/>
      <c r="K92" s="1"/>
    </row>
    <row r="93" spans="1:11" x14ac:dyDescent="0.25">
      <c r="A93" s="2"/>
      <c r="B93" s="3"/>
      <c r="C93" s="3"/>
      <c r="D93" s="3"/>
      <c r="E93" s="3"/>
      <c r="F93" s="3"/>
      <c r="G93" s="3"/>
      <c r="H93" s="3"/>
      <c r="K93" s="1"/>
    </row>
    <row r="94" spans="1:11" x14ac:dyDescent="0.25">
      <c r="A94" s="2"/>
      <c r="B94" s="3"/>
      <c r="C94" s="3"/>
      <c r="D94" s="3"/>
      <c r="E94" s="3"/>
      <c r="F94" s="3"/>
      <c r="G94" s="3"/>
      <c r="H94" s="3"/>
      <c r="K94" s="1"/>
    </row>
    <row r="95" spans="1:11" x14ac:dyDescent="0.25">
      <c r="A95" s="2"/>
      <c r="B95" s="3"/>
      <c r="C95" s="3"/>
      <c r="D95" s="3"/>
      <c r="E95" s="3"/>
      <c r="F95" s="3"/>
      <c r="G95" s="3"/>
      <c r="H95" s="3"/>
      <c r="K95" s="1"/>
    </row>
    <row r="96" spans="1:11" x14ac:dyDescent="0.25">
      <c r="A96" s="2"/>
      <c r="B96" s="3"/>
      <c r="C96" s="3"/>
      <c r="D96" s="3"/>
      <c r="E96" s="3"/>
      <c r="F96" s="3"/>
      <c r="G96" s="3"/>
      <c r="H96" s="3"/>
      <c r="K96" s="1"/>
    </row>
    <row r="97" spans="1:11" x14ac:dyDescent="0.25">
      <c r="A97" s="2"/>
      <c r="B97" s="3"/>
      <c r="C97" s="3"/>
      <c r="D97" s="3"/>
      <c r="E97" s="3"/>
      <c r="F97" s="3"/>
      <c r="G97" s="3"/>
      <c r="H97" s="3"/>
      <c r="K97" s="1"/>
    </row>
    <row r="98" spans="1:11" x14ac:dyDescent="0.25">
      <c r="A98" s="2"/>
      <c r="B98" s="3"/>
      <c r="C98" s="3"/>
      <c r="D98" s="3"/>
      <c r="E98" s="3"/>
      <c r="F98" s="3"/>
      <c r="G98" s="3"/>
      <c r="H98" s="3"/>
      <c r="K98" s="1"/>
    </row>
    <row r="99" spans="1:11" x14ac:dyDescent="0.25">
      <c r="A99" s="2"/>
      <c r="B99" s="3"/>
      <c r="C99" s="3"/>
      <c r="D99" s="3"/>
      <c r="E99" s="3"/>
      <c r="F99" s="3"/>
      <c r="G99" s="3"/>
      <c r="H99" s="3"/>
      <c r="K99" s="1"/>
    </row>
    <row r="100" spans="1:11" x14ac:dyDescent="0.25">
      <c r="A100" s="2"/>
      <c r="B100" s="3"/>
      <c r="C100" s="3"/>
      <c r="D100" s="3"/>
      <c r="E100" s="3"/>
      <c r="F100" s="3"/>
      <c r="G100" s="3"/>
      <c r="H100" s="3"/>
      <c r="K100" s="1"/>
    </row>
    <row r="101" spans="1:11" x14ac:dyDescent="0.25">
      <c r="A101" s="2"/>
      <c r="B101" s="3"/>
      <c r="C101" s="3"/>
      <c r="D101" s="3"/>
      <c r="E101" s="3"/>
      <c r="F101" s="3"/>
      <c r="G101" s="3"/>
      <c r="H101" s="3"/>
      <c r="K101" s="1"/>
    </row>
    <row r="102" spans="1:11" x14ac:dyDescent="0.25">
      <c r="A102" s="2"/>
      <c r="B102" s="3"/>
      <c r="C102" s="3"/>
      <c r="D102" s="3"/>
      <c r="E102" s="3"/>
      <c r="F102" s="3"/>
      <c r="G102" s="3"/>
      <c r="H102" s="3"/>
      <c r="K102" s="1"/>
    </row>
    <row r="103" spans="1:11" x14ac:dyDescent="0.25">
      <c r="A103" s="2"/>
      <c r="B103" s="3"/>
      <c r="C103" s="3"/>
      <c r="D103" s="3"/>
      <c r="E103" s="3"/>
      <c r="F103" s="3"/>
      <c r="G103" s="3"/>
      <c r="H103" s="3"/>
      <c r="K103" s="1"/>
    </row>
    <row r="104" spans="1:11" x14ac:dyDescent="0.25">
      <c r="A104" s="2"/>
      <c r="B104" s="3"/>
      <c r="C104" s="3"/>
      <c r="D104" s="3"/>
      <c r="E104" s="3"/>
      <c r="F104" s="3"/>
      <c r="G104" s="3"/>
      <c r="H104" s="3"/>
      <c r="K104" s="1"/>
    </row>
    <row r="105" spans="1:11" x14ac:dyDescent="0.25">
      <c r="A105" s="2"/>
      <c r="B105" s="3"/>
      <c r="C105" s="3"/>
      <c r="D105" s="3"/>
      <c r="E105" s="3"/>
      <c r="F105" s="3"/>
      <c r="G105" s="3"/>
      <c r="H105" s="3"/>
      <c r="K105" s="1"/>
    </row>
    <row r="106" spans="1:11" x14ac:dyDescent="0.25">
      <c r="A106" s="2"/>
      <c r="B106" s="3"/>
      <c r="C106" s="3"/>
      <c r="D106" s="3"/>
      <c r="E106" s="3"/>
      <c r="F106" s="3"/>
      <c r="G106" s="3"/>
      <c r="H106" s="3"/>
      <c r="K106" s="1"/>
    </row>
    <row r="107" spans="1:11" x14ac:dyDescent="0.25">
      <c r="A107" s="2"/>
      <c r="B107" s="3"/>
      <c r="C107" s="3"/>
      <c r="D107" s="3"/>
      <c r="E107" s="3"/>
      <c r="F107" s="3"/>
      <c r="G107" s="3"/>
      <c r="H107" s="3"/>
      <c r="K107" s="1"/>
    </row>
    <row r="108" spans="1:11" x14ac:dyDescent="0.25">
      <c r="A108" s="2"/>
      <c r="B108" s="3"/>
      <c r="C108" s="3"/>
      <c r="D108" s="3"/>
      <c r="E108" s="3"/>
      <c r="F108" s="3"/>
      <c r="G108" s="3"/>
      <c r="H108" s="3"/>
      <c r="K108" s="1"/>
    </row>
    <row r="109" spans="1:11" x14ac:dyDescent="0.25">
      <c r="A109" s="2"/>
      <c r="B109" s="3"/>
      <c r="C109" s="3"/>
      <c r="D109" s="3"/>
      <c r="E109" s="3"/>
      <c r="F109" s="3"/>
      <c r="G109" s="3"/>
      <c r="H109" s="3"/>
      <c r="K109" s="1"/>
    </row>
    <row r="110" spans="1:11" x14ac:dyDescent="0.25">
      <c r="A110" s="2"/>
      <c r="B110" s="3"/>
      <c r="C110" s="3"/>
      <c r="D110" s="3"/>
      <c r="E110" s="3"/>
      <c r="F110" s="3"/>
      <c r="G110" s="3"/>
      <c r="H110" s="3"/>
      <c r="K110" s="1"/>
    </row>
    <row r="111" spans="1:11" x14ac:dyDescent="0.25">
      <c r="A111" s="2"/>
      <c r="B111" s="3"/>
      <c r="C111" s="3"/>
      <c r="D111" s="3"/>
      <c r="E111" s="3"/>
      <c r="F111" s="3"/>
      <c r="G111" s="3"/>
      <c r="H111" s="3"/>
      <c r="K111" s="1"/>
    </row>
    <row r="112" spans="1:11" x14ac:dyDescent="0.25">
      <c r="A112" s="2"/>
      <c r="B112" s="3"/>
      <c r="C112" s="3"/>
      <c r="D112" s="3"/>
      <c r="E112" s="3"/>
      <c r="F112" s="3"/>
      <c r="G112" s="3"/>
      <c r="H112" s="3"/>
      <c r="K112" s="1"/>
    </row>
    <row r="113" spans="1:11" x14ac:dyDescent="0.25">
      <c r="A113" s="2"/>
      <c r="B113" s="3"/>
      <c r="C113" s="3"/>
      <c r="D113" s="3"/>
      <c r="E113" s="3"/>
      <c r="F113" s="3"/>
      <c r="G113" s="3"/>
      <c r="H113" s="3"/>
      <c r="K113" s="1"/>
    </row>
    <row r="114" spans="1:11" x14ac:dyDescent="0.25">
      <c r="A114" s="2"/>
      <c r="B114" s="3"/>
      <c r="C114" s="3"/>
      <c r="D114" s="3"/>
      <c r="E114" s="3"/>
      <c r="F114" s="3"/>
      <c r="G114" s="3"/>
      <c r="H114" s="3"/>
      <c r="K114" s="1"/>
    </row>
    <row r="115" spans="1:11" x14ac:dyDescent="0.25">
      <c r="A115" s="2"/>
      <c r="B115" s="3"/>
      <c r="C115" s="3"/>
      <c r="D115" s="3"/>
      <c r="E115" s="3"/>
      <c r="F115" s="3"/>
      <c r="G115" s="3"/>
      <c r="H115" s="3"/>
      <c r="K115" s="1"/>
    </row>
    <row r="116" spans="1:11" x14ac:dyDescent="0.25">
      <c r="A116" s="2"/>
      <c r="B116" s="3"/>
      <c r="C116" s="3"/>
      <c r="D116" s="3"/>
      <c r="E116" s="3"/>
      <c r="F116" s="3"/>
      <c r="G116" s="3"/>
      <c r="H116" s="3"/>
      <c r="K116" s="1"/>
    </row>
    <row r="117" spans="1:11" x14ac:dyDescent="0.25">
      <c r="A117" s="2"/>
      <c r="B117" s="3"/>
      <c r="C117" s="3"/>
      <c r="D117" s="3"/>
      <c r="E117" s="3"/>
      <c r="F117" s="3"/>
      <c r="G117" s="3"/>
      <c r="H117" s="3"/>
      <c r="K117" s="1"/>
    </row>
    <row r="118" spans="1:11" x14ac:dyDescent="0.25">
      <c r="A118" s="2"/>
      <c r="B118" s="3"/>
      <c r="C118" s="3"/>
      <c r="D118" s="3"/>
      <c r="E118" s="3"/>
      <c r="F118" s="3"/>
      <c r="G118" s="3"/>
      <c r="H118" s="3"/>
      <c r="K118" s="1"/>
    </row>
    <row r="119" spans="1:11" x14ac:dyDescent="0.25">
      <c r="A119" s="2"/>
      <c r="B119" s="3"/>
      <c r="C119" s="3"/>
      <c r="D119" s="3"/>
      <c r="E119" s="3"/>
      <c r="F119" s="3"/>
      <c r="G119" s="3"/>
      <c r="H119" s="3"/>
      <c r="K119" s="1"/>
    </row>
    <row r="120" spans="1:11" x14ac:dyDescent="0.25">
      <c r="A120" s="2"/>
      <c r="B120" s="3"/>
      <c r="C120" s="3"/>
      <c r="D120" s="3"/>
      <c r="E120" s="3"/>
      <c r="F120" s="3"/>
      <c r="G120" s="3"/>
      <c r="H120" s="3"/>
      <c r="K120" s="1"/>
    </row>
    <row r="121" spans="1:11" x14ac:dyDescent="0.25">
      <c r="A121" s="2"/>
      <c r="B121" s="3"/>
      <c r="C121" s="3"/>
      <c r="D121" s="3"/>
      <c r="E121" s="3"/>
      <c r="F121" s="3"/>
      <c r="G121" s="3"/>
      <c r="H121" s="3"/>
      <c r="K121" s="1"/>
    </row>
    <row r="122" spans="1:11" x14ac:dyDescent="0.25">
      <c r="A122" s="2"/>
      <c r="B122" s="3"/>
      <c r="C122" s="3"/>
      <c r="D122" s="3"/>
      <c r="E122" s="3"/>
      <c r="F122" s="3"/>
      <c r="G122" s="3"/>
      <c r="H122" s="3"/>
      <c r="K122" s="1"/>
    </row>
    <row r="123" spans="1:11" x14ac:dyDescent="0.25">
      <c r="A123" s="2"/>
      <c r="B123" s="3"/>
      <c r="C123" s="3"/>
      <c r="D123" s="3"/>
      <c r="E123" s="3"/>
      <c r="F123" s="3"/>
      <c r="G123" s="3"/>
      <c r="H123" s="3"/>
      <c r="K123" s="1"/>
    </row>
    <row r="124" spans="1:11" x14ac:dyDescent="0.25">
      <c r="A124" s="2"/>
      <c r="B124" s="3"/>
      <c r="C124" s="3"/>
      <c r="D124" s="3"/>
      <c r="E124" s="3"/>
      <c r="F124" s="3"/>
      <c r="G124" s="3"/>
      <c r="H124" s="3"/>
      <c r="K124" s="1"/>
    </row>
    <row r="125" spans="1:11" x14ac:dyDescent="0.25">
      <c r="A125" s="2"/>
      <c r="B125" s="3"/>
      <c r="C125" s="3"/>
      <c r="D125" s="3"/>
      <c r="E125" s="3"/>
      <c r="F125" s="3"/>
      <c r="G125" s="3"/>
      <c r="H125" s="3"/>
      <c r="K125" s="1"/>
    </row>
    <row r="126" spans="1:11" x14ac:dyDescent="0.25">
      <c r="A126" s="2"/>
      <c r="B126" s="3"/>
      <c r="C126" s="3"/>
      <c r="D126" s="3"/>
      <c r="E126" s="3"/>
      <c r="F126" s="3"/>
      <c r="G126" s="3"/>
      <c r="H126" s="3"/>
      <c r="K126" s="1"/>
    </row>
    <row r="127" spans="1:11" x14ac:dyDescent="0.25">
      <c r="A127" s="2"/>
      <c r="B127" s="3"/>
      <c r="C127" s="3"/>
      <c r="D127" s="3"/>
      <c r="E127" s="3"/>
      <c r="F127" s="3"/>
      <c r="G127" s="3"/>
      <c r="H127" s="3"/>
      <c r="K127" s="1"/>
    </row>
    <row r="128" spans="1:11" x14ac:dyDescent="0.25">
      <c r="A128" s="2"/>
      <c r="B128" s="3"/>
      <c r="C128" s="3"/>
      <c r="D128" s="3"/>
      <c r="E128" s="3"/>
      <c r="F128" s="3"/>
      <c r="G128" s="3"/>
      <c r="H128" s="3"/>
      <c r="K128" s="1"/>
    </row>
    <row r="129" spans="1:11" x14ac:dyDescent="0.25">
      <c r="A129" s="2"/>
      <c r="B129" s="3"/>
      <c r="C129" s="3"/>
      <c r="D129" s="3"/>
      <c r="E129" s="3"/>
      <c r="F129" s="3"/>
      <c r="G129" s="3"/>
      <c r="H129" s="3"/>
      <c r="K129" s="1"/>
    </row>
    <row r="130" spans="1:11" x14ac:dyDescent="0.25">
      <c r="A130" s="2"/>
      <c r="B130" s="3"/>
      <c r="C130" s="3"/>
      <c r="D130" s="3"/>
      <c r="E130" s="3"/>
      <c r="F130" s="3"/>
      <c r="G130" s="3"/>
      <c r="H130" s="3"/>
      <c r="K130" s="1"/>
    </row>
    <row r="131" spans="1:11" x14ac:dyDescent="0.25">
      <c r="A131" s="2"/>
      <c r="B131" s="3"/>
      <c r="C131" s="3"/>
      <c r="D131" s="3"/>
      <c r="E131" s="3"/>
      <c r="F131" s="3"/>
      <c r="G131" s="3"/>
      <c r="H131" s="3"/>
      <c r="K131" s="1"/>
    </row>
    <row r="132" spans="1:11" x14ac:dyDescent="0.25">
      <c r="A132" s="2"/>
      <c r="B132" s="3"/>
      <c r="C132" s="3"/>
      <c r="D132" s="3"/>
      <c r="E132" s="3"/>
      <c r="F132" s="3"/>
      <c r="G132" s="3"/>
      <c r="H132" s="3"/>
      <c r="K132" s="1"/>
    </row>
    <row r="133" spans="1:11" x14ac:dyDescent="0.25">
      <c r="A133" s="2"/>
      <c r="B133" s="3"/>
      <c r="C133" s="3"/>
      <c r="D133" s="3"/>
      <c r="E133" s="3"/>
      <c r="F133" s="3"/>
      <c r="G133" s="3"/>
      <c r="H133" s="3"/>
      <c r="K133" s="1"/>
    </row>
    <row r="134" spans="1:11" x14ac:dyDescent="0.25">
      <c r="A134" s="2"/>
      <c r="B134" s="3"/>
      <c r="C134" s="3"/>
      <c r="D134" s="3"/>
      <c r="E134" s="3"/>
      <c r="F134" s="3"/>
      <c r="G134" s="3"/>
      <c r="H134" s="3"/>
      <c r="K134" s="1"/>
    </row>
    <row r="135" spans="1:11" x14ac:dyDescent="0.25">
      <c r="A135" s="2"/>
      <c r="B135" s="3"/>
      <c r="C135" s="3"/>
      <c r="D135" s="3"/>
      <c r="E135" s="3"/>
      <c r="F135" s="3"/>
      <c r="G135" s="3"/>
      <c r="H135" s="3"/>
      <c r="K135" s="1"/>
    </row>
    <row r="136" spans="1:11" x14ac:dyDescent="0.25">
      <c r="A136" s="2"/>
      <c r="B136" s="3"/>
      <c r="C136" s="3"/>
      <c r="D136" s="3"/>
      <c r="E136" s="3"/>
      <c r="F136" s="3"/>
      <c r="G136" s="3"/>
      <c r="H136" s="3"/>
      <c r="K136" s="1"/>
    </row>
    <row r="137" spans="1:11" x14ac:dyDescent="0.25">
      <c r="A137" s="2"/>
      <c r="B137" s="3"/>
      <c r="C137" s="3"/>
      <c r="D137" s="3"/>
      <c r="E137" s="3"/>
      <c r="F137" s="3"/>
      <c r="G137" s="3"/>
      <c r="H137" s="3"/>
      <c r="K137" s="1"/>
    </row>
    <row r="138" spans="1:11" x14ac:dyDescent="0.25">
      <c r="A138" s="2"/>
      <c r="B138" s="3"/>
      <c r="C138" s="3"/>
      <c r="D138" s="3"/>
      <c r="E138" s="3"/>
      <c r="F138" s="3"/>
      <c r="G138" s="3"/>
      <c r="H138" s="3"/>
      <c r="K138" s="1"/>
    </row>
    <row r="139" spans="1:11" x14ac:dyDescent="0.25">
      <c r="A139" s="2"/>
      <c r="B139" s="3"/>
      <c r="C139" s="3"/>
      <c r="D139" s="3"/>
      <c r="E139" s="3"/>
      <c r="F139" s="3"/>
      <c r="G139" s="3"/>
      <c r="H139" s="3"/>
      <c r="K139" s="1"/>
    </row>
    <row r="140" spans="1:11" x14ac:dyDescent="0.25">
      <c r="A140" s="2"/>
      <c r="B140" s="3"/>
      <c r="C140" s="3"/>
      <c r="D140" s="3"/>
      <c r="E140" s="3"/>
      <c r="F140" s="3"/>
      <c r="G140" s="3"/>
      <c r="H140" s="3"/>
      <c r="K140" s="1"/>
    </row>
    <row r="141" spans="1:11" x14ac:dyDescent="0.25">
      <c r="A141" s="2"/>
      <c r="B141" s="3"/>
      <c r="C141" s="3"/>
      <c r="D141" s="3"/>
      <c r="E141" s="3"/>
      <c r="F141" s="3"/>
      <c r="G141" s="3"/>
      <c r="H141" s="3"/>
      <c r="K141" s="1"/>
    </row>
    <row r="142" spans="1:11" x14ac:dyDescent="0.25">
      <c r="A142" s="2"/>
      <c r="B142" s="3"/>
      <c r="C142" s="3"/>
      <c r="D142" s="3"/>
      <c r="E142" s="3"/>
      <c r="F142" s="3"/>
      <c r="G142" s="3"/>
      <c r="H142" s="3"/>
      <c r="K142" s="1"/>
    </row>
    <row r="143" spans="1:11" x14ac:dyDescent="0.25">
      <c r="A143" s="2"/>
      <c r="B143" s="3"/>
      <c r="C143" s="3"/>
      <c r="D143" s="3"/>
      <c r="E143" s="3"/>
      <c r="F143" s="3"/>
      <c r="G143" s="3"/>
      <c r="H143" s="3"/>
      <c r="K143" s="1"/>
    </row>
    <row r="144" spans="1:11" x14ac:dyDescent="0.25">
      <c r="A144" s="2"/>
      <c r="B144" s="3"/>
      <c r="C144" s="3"/>
      <c r="D144" s="3"/>
      <c r="E144" s="3"/>
      <c r="F144" s="3"/>
      <c r="G144" s="3"/>
      <c r="H144" s="3"/>
      <c r="K144" s="1"/>
    </row>
    <row r="145" spans="1:11" x14ac:dyDescent="0.25">
      <c r="A145" s="2"/>
      <c r="B145" s="3"/>
      <c r="C145" s="3"/>
      <c r="D145" s="3"/>
      <c r="E145" s="3"/>
      <c r="F145" s="3"/>
      <c r="G145" s="3"/>
      <c r="H145" s="3"/>
      <c r="K145" s="1"/>
    </row>
    <row r="146" spans="1:11" x14ac:dyDescent="0.25">
      <c r="A146" s="2"/>
      <c r="B146" s="3"/>
      <c r="C146" s="3"/>
      <c r="D146" s="3"/>
      <c r="E146" s="3"/>
      <c r="F146" s="3"/>
      <c r="G146" s="3"/>
      <c r="H146" s="3"/>
      <c r="K146" s="1"/>
    </row>
    <row r="147" spans="1:11" x14ac:dyDescent="0.25">
      <c r="A147" s="2"/>
      <c r="B147" s="3"/>
      <c r="C147" s="3"/>
      <c r="D147" s="3"/>
      <c r="E147" s="3"/>
      <c r="F147" s="3"/>
      <c r="G147" s="3"/>
      <c r="H147" s="3"/>
      <c r="K147" s="1"/>
    </row>
    <row r="148" spans="1:11" x14ac:dyDescent="0.25">
      <c r="A148" s="2"/>
      <c r="B148" s="3"/>
      <c r="C148" s="3"/>
      <c r="D148" s="3"/>
      <c r="E148" s="3"/>
      <c r="F148" s="3"/>
      <c r="G148" s="3"/>
      <c r="H148" s="3"/>
      <c r="K148" s="1"/>
    </row>
    <row r="149" spans="1:11" x14ac:dyDescent="0.25">
      <c r="A149" s="2"/>
      <c r="B149" s="3"/>
      <c r="C149" s="3"/>
      <c r="D149" s="3"/>
      <c r="E149" s="3"/>
      <c r="F149" s="3"/>
      <c r="G149" s="3"/>
      <c r="H149" s="3"/>
      <c r="K149" s="1"/>
    </row>
    <row r="150" spans="1:11" x14ac:dyDescent="0.25">
      <c r="A150" s="2"/>
      <c r="B150" s="3"/>
      <c r="C150" s="3"/>
      <c r="D150" s="3"/>
      <c r="E150" s="3"/>
      <c r="F150" s="3"/>
      <c r="G150" s="3"/>
      <c r="H150" s="3"/>
      <c r="K150" s="1"/>
    </row>
    <row r="151" spans="1:11" x14ac:dyDescent="0.25">
      <c r="A151" s="2"/>
      <c r="B151" s="3"/>
      <c r="C151" s="3"/>
      <c r="D151" s="3"/>
      <c r="E151" s="3"/>
      <c r="F151" s="3"/>
      <c r="G151" s="3"/>
      <c r="H151" s="3"/>
      <c r="K151" s="1"/>
    </row>
    <row r="152" spans="1:11" x14ac:dyDescent="0.25">
      <c r="A152" s="2"/>
      <c r="B152" s="3"/>
      <c r="C152" s="3"/>
      <c r="D152" s="3"/>
      <c r="E152" s="3"/>
      <c r="F152" s="3"/>
      <c r="G152" s="3"/>
      <c r="H152" s="3"/>
      <c r="K152" s="1"/>
    </row>
    <row r="153" spans="1:11" x14ac:dyDescent="0.25">
      <c r="A153" s="2"/>
      <c r="B153" s="3"/>
      <c r="C153" s="3"/>
      <c r="D153" s="3"/>
      <c r="E153" s="3"/>
      <c r="F153" s="3"/>
      <c r="G153" s="3"/>
      <c r="H153" s="3"/>
      <c r="K153" s="1"/>
    </row>
    <row r="154" spans="1:11" x14ac:dyDescent="0.25">
      <c r="A154" s="2"/>
      <c r="B154" s="3"/>
      <c r="C154" s="3"/>
      <c r="D154" s="3"/>
      <c r="E154" s="3"/>
      <c r="F154" s="3"/>
      <c r="G154" s="3"/>
      <c r="H154" s="3"/>
      <c r="K154" s="1"/>
    </row>
    <row r="155" spans="1:11" x14ac:dyDescent="0.25">
      <c r="A155" s="2"/>
      <c r="B155" s="3"/>
      <c r="C155" s="3"/>
      <c r="D155" s="3"/>
      <c r="E155" s="3"/>
      <c r="F155" s="3"/>
      <c r="G155" s="3"/>
      <c r="H155" s="3"/>
      <c r="K155" s="1"/>
    </row>
    <row r="156" spans="1:11" x14ac:dyDescent="0.25">
      <c r="A156" s="2"/>
      <c r="B156" s="3"/>
      <c r="C156" s="3"/>
      <c r="D156" s="3"/>
      <c r="E156" s="3"/>
      <c r="F156" s="3"/>
      <c r="G156" s="3"/>
      <c r="H156" s="3"/>
      <c r="K156" s="1"/>
    </row>
    <row r="157" spans="1:11" x14ac:dyDescent="0.25">
      <c r="A157" s="2"/>
      <c r="B157" s="3"/>
      <c r="C157" s="3"/>
      <c r="D157" s="3"/>
      <c r="E157" s="3"/>
      <c r="F157" s="3"/>
      <c r="G157" s="3"/>
      <c r="H157" s="3"/>
      <c r="K157" s="1"/>
    </row>
    <row r="158" spans="1:11" x14ac:dyDescent="0.25">
      <c r="A158" s="2"/>
      <c r="B158" s="3"/>
      <c r="C158" s="3"/>
      <c r="D158" s="3"/>
      <c r="E158" s="3"/>
      <c r="F158" s="3"/>
      <c r="G158" s="3"/>
      <c r="H158" s="3"/>
      <c r="K158" s="1"/>
    </row>
    <row r="159" spans="1:11" x14ac:dyDescent="0.25">
      <c r="A159" s="2"/>
      <c r="B159" s="3"/>
      <c r="C159" s="3"/>
      <c r="D159" s="3"/>
      <c r="E159" s="3"/>
      <c r="F159" s="3"/>
      <c r="G159" s="3"/>
      <c r="H159" s="3"/>
      <c r="K159" s="1"/>
    </row>
    <row r="160" spans="1:11" x14ac:dyDescent="0.25">
      <c r="A160" s="2"/>
      <c r="B160" s="3"/>
      <c r="C160" s="3"/>
      <c r="D160" s="3"/>
      <c r="E160" s="3"/>
      <c r="F160" s="3"/>
      <c r="G160" s="3"/>
      <c r="H160" s="3"/>
      <c r="K160" s="1"/>
    </row>
    <row r="161" spans="1:11" x14ac:dyDescent="0.25">
      <c r="A161" s="2"/>
      <c r="B161" s="3"/>
      <c r="C161" s="3"/>
      <c r="D161" s="3"/>
      <c r="E161" s="3"/>
      <c r="F161" s="3"/>
      <c r="G161" s="3"/>
      <c r="H161" s="3"/>
      <c r="K161" s="1"/>
    </row>
    <row r="162" spans="1:11" x14ac:dyDescent="0.25">
      <c r="A162" s="2"/>
      <c r="B162" s="3"/>
      <c r="C162" s="3"/>
      <c r="D162" s="3"/>
      <c r="E162" s="3"/>
      <c r="F162" s="3"/>
      <c r="G162" s="3"/>
      <c r="H162" s="3"/>
      <c r="K162" s="1"/>
    </row>
    <row r="163" spans="1:11" x14ac:dyDescent="0.25">
      <c r="A163" s="2"/>
      <c r="B163" s="3"/>
      <c r="C163" s="3"/>
      <c r="D163" s="3"/>
      <c r="E163" s="3"/>
      <c r="F163" s="3"/>
      <c r="G163" s="3"/>
      <c r="H163" s="3"/>
      <c r="K163" s="1"/>
    </row>
    <row r="164" spans="1:11" x14ac:dyDescent="0.25">
      <c r="A164" s="2"/>
      <c r="B164" s="3"/>
      <c r="C164" s="3"/>
      <c r="D164" s="3"/>
      <c r="E164" s="3"/>
      <c r="F164" s="3"/>
      <c r="G164" s="3"/>
      <c r="H164" s="3"/>
      <c r="K164" s="1"/>
    </row>
    <row r="165" spans="1:11" x14ac:dyDescent="0.25">
      <c r="A165" s="2"/>
      <c r="B165" s="3"/>
      <c r="C165" s="3"/>
      <c r="D165" s="3"/>
      <c r="E165" s="3"/>
      <c r="F165" s="3"/>
      <c r="G165" s="3"/>
      <c r="H165" s="3"/>
      <c r="K165" s="1"/>
    </row>
    <row r="166" spans="1:11" x14ac:dyDescent="0.25">
      <c r="A166" s="2"/>
      <c r="B166" s="3"/>
      <c r="C166" s="3"/>
      <c r="D166" s="3"/>
      <c r="E166" s="3"/>
      <c r="F166" s="3"/>
      <c r="G166" s="3"/>
      <c r="H166" s="3"/>
      <c r="K166" s="1"/>
    </row>
    <row r="167" spans="1:11" x14ac:dyDescent="0.25">
      <c r="A167" s="2"/>
      <c r="B167" s="3"/>
      <c r="C167" s="3"/>
      <c r="D167" s="3"/>
      <c r="E167" s="3"/>
      <c r="F167" s="3"/>
      <c r="G167" s="3"/>
      <c r="H167" s="3"/>
      <c r="K167" s="1"/>
    </row>
    <row r="168" spans="1:11" x14ac:dyDescent="0.25">
      <c r="A168" s="2"/>
      <c r="B168" s="3"/>
      <c r="C168" s="3"/>
      <c r="D168" s="3"/>
      <c r="E168" s="3"/>
      <c r="F168" s="3"/>
      <c r="G168" s="3"/>
      <c r="H168" s="3"/>
      <c r="K168" s="1"/>
    </row>
    <row r="169" spans="1:11" x14ac:dyDescent="0.25">
      <c r="A169" s="2"/>
      <c r="B169" s="3"/>
      <c r="C169" s="3"/>
      <c r="D169" s="3"/>
      <c r="E169" s="3"/>
      <c r="F169" s="3"/>
      <c r="G169" s="3"/>
      <c r="H169" s="3"/>
      <c r="K169" s="1"/>
    </row>
    <row r="170" spans="1:11" x14ac:dyDescent="0.25">
      <c r="A170" s="2"/>
      <c r="B170" s="3"/>
      <c r="C170" s="3"/>
      <c r="D170" s="3"/>
      <c r="E170" s="3"/>
      <c r="F170" s="3"/>
      <c r="G170" s="3"/>
      <c r="H170" s="3"/>
      <c r="K170" s="1"/>
    </row>
    <row r="171" spans="1:11" x14ac:dyDescent="0.25">
      <c r="A171" s="2"/>
      <c r="B171" s="3"/>
      <c r="C171" s="3"/>
      <c r="D171" s="3"/>
      <c r="E171" s="3"/>
      <c r="F171" s="3"/>
      <c r="G171" s="3"/>
      <c r="H171" s="3"/>
      <c r="K171" s="1"/>
    </row>
    <row r="172" spans="1:11" x14ac:dyDescent="0.25">
      <c r="A172" s="2"/>
      <c r="B172" s="3"/>
      <c r="C172" s="3"/>
      <c r="D172" s="3"/>
      <c r="E172" s="3"/>
      <c r="F172" s="3"/>
      <c r="G172" s="3"/>
      <c r="H172" s="3"/>
      <c r="K172" s="1"/>
    </row>
    <row r="173" spans="1:11" x14ac:dyDescent="0.25">
      <c r="A173" s="2"/>
      <c r="B173" s="3"/>
      <c r="C173" s="3"/>
      <c r="D173" s="3"/>
      <c r="E173" s="3"/>
      <c r="F173" s="3"/>
      <c r="G173" s="3"/>
      <c r="H173" s="3"/>
      <c r="K173" s="1"/>
    </row>
    <row r="174" spans="1:11" x14ac:dyDescent="0.25">
      <c r="A174" s="2"/>
      <c r="B174" s="3"/>
      <c r="C174" s="3"/>
      <c r="D174" s="3"/>
      <c r="E174" s="3"/>
      <c r="F174" s="3"/>
      <c r="G174" s="3"/>
      <c r="H174" s="3"/>
      <c r="K174" s="1"/>
    </row>
    <row r="175" spans="1:11" x14ac:dyDescent="0.25">
      <c r="A175" s="2"/>
      <c r="B175" s="3"/>
      <c r="C175" s="3"/>
      <c r="D175" s="3"/>
      <c r="E175" s="3"/>
      <c r="F175" s="3"/>
      <c r="G175" s="3"/>
      <c r="H175" s="3"/>
      <c r="K175" s="1"/>
    </row>
    <row r="176" spans="1:11" x14ac:dyDescent="0.25">
      <c r="A176" s="2"/>
      <c r="B176" s="3"/>
      <c r="C176" s="3"/>
      <c r="D176" s="3"/>
      <c r="E176" s="3"/>
      <c r="F176" s="3"/>
      <c r="G176" s="3"/>
      <c r="H176" s="3"/>
      <c r="K176" s="1"/>
    </row>
    <row r="177" spans="1:11" x14ac:dyDescent="0.25">
      <c r="A177" s="2"/>
      <c r="B177" s="3"/>
      <c r="C177" s="3"/>
      <c r="D177" s="3"/>
      <c r="E177" s="3"/>
      <c r="F177" s="3"/>
      <c r="G177" s="3"/>
      <c r="H177" s="3"/>
      <c r="K177" s="1"/>
    </row>
    <row r="178" spans="1:11" x14ac:dyDescent="0.25">
      <c r="A178" s="2"/>
      <c r="B178" s="3"/>
      <c r="C178" s="3"/>
      <c r="D178" s="3"/>
      <c r="E178" s="3"/>
      <c r="F178" s="3"/>
      <c r="G178" s="3"/>
      <c r="H178" s="3"/>
      <c r="K178" s="1"/>
    </row>
    <row r="179" spans="1:11" x14ac:dyDescent="0.25">
      <c r="A179" s="2"/>
      <c r="B179" s="3"/>
      <c r="C179" s="3"/>
      <c r="D179" s="3"/>
      <c r="E179" s="3"/>
      <c r="F179" s="3"/>
      <c r="G179" s="3"/>
      <c r="H179" s="3"/>
      <c r="K179" s="1"/>
    </row>
    <row r="180" spans="1:11" x14ac:dyDescent="0.25">
      <c r="A180" s="2"/>
      <c r="B180" s="3"/>
      <c r="C180" s="3"/>
      <c r="D180" s="3"/>
      <c r="E180" s="3"/>
      <c r="F180" s="3"/>
      <c r="G180" s="3"/>
      <c r="H180" s="3"/>
      <c r="K180" s="1"/>
    </row>
    <row r="181" spans="1:11" x14ac:dyDescent="0.25">
      <c r="A181" s="2"/>
      <c r="B181" s="3"/>
      <c r="C181" s="3"/>
      <c r="D181" s="3"/>
      <c r="E181" s="3"/>
      <c r="F181" s="3"/>
      <c r="G181" s="3"/>
      <c r="H181" s="3"/>
      <c r="K181" s="1"/>
    </row>
    <row r="182" spans="1:11" x14ac:dyDescent="0.25">
      <c r="A182" s="2"/>
      <c r="B182" s="3"/>
      <c r="C182" s="3"/>
      <c r="D182" s="3"/>
      <c r="E182" s="3"/>
      <c r="F182" s="3"/>
      <c r="G182" s="3"/>
      <c r="H182" s="3"/>
      <c r="K182" s="1"/>
    </row>
    <row r="183" spans="1:11" x14ac:dyDescent="0.25">
      <c r="A183" s="2"/>
      <c r="B183" s="3"/>
      <c r="C183" s="3"/>
      <c r="D183" s="3"/>
      <c r="E183" s="3"/>
      <c r="F183" s="3"/>
      <c r="G183" s="3"/>
      <c r="H183" s="3"/>
      <c r="K183" s="1"/>
    </row>
    <row r="184" spans="1:11" x14ac:dyDescent="0.25">
      <c r="A184" s="2"/>
      <c r="B184" s="3"/>
      <c r="C184" s="3"/>
      <c r="D184" s="3"/>
      <c r="E184" s="3"/>
      <c r="F184" s="3"/>
      <c r="G184" s="3"/>
      <c r="H184" s="3"/>
      <c r="K184" s="1"/>
    </row>
    <row r="185" spans="1:11" x14ac:dyDescent="0.25">
      <c r="A185" s="2"/>
      <c r="B185" s="3"/>
      <c r="C185" s="3"/>
      <c r="D185" s="3"/>
      <c r="E185" s="3"/>
      <c r="F185" s="3"/>
      <c r="G185" s="3"/>
      <c r="H185" s="3"/>
      <c r="K185" s="1"/>
    </row>
    <row r="186" spans="1:11" x14ac:dyDescent="0.25">
      <c r="A186" s="2"/>
      <c r="B186" s="3"/>
      <c r="C186" s="3"/>
      <c r="D186" s="3"/>
      <c r="E186" s="3"/>
      <c r="F186" s="3"/>
      <c r="G186" s="3"/>
      <c r="H186" s="3"/>
      <c r="K186" s="1"/>
    </row>
    <row r="187" spans="1:11" x14ac:dyDescent="0.25">
      <c r="A187" s="2"/>
      <c r="B187" s="3"/>
      <c r="C187" s="3"/>
      <c r="D187" s="3"/>
      <c r="E187" s="3"/>
      <c r="F187" s="3"/>
      <c r="G187" s="3"/>
      <c r="H187" s="3"/>
      <c r="K187" s="1"/>
    </row>
    <row r="188" spans="1:11" x14ac:dyDescent="0.25">
      <c r="A188" s="2"/>
      <c r="B188" s="3"/>
      <c r="C188" s="3"/>
      <c r="D188" s="3"/>
      <c r="E188" s="3"/>
      <c r="F188" s="3"/>
      <c r="G188" s="3"/>
      <c r="H188" s="3"/>
      <c r="K188" s="1"/>
    </row>
    <row r="189" spans="1:11" x14ac:dyDescent="0.25">
      <c r="A189" s="2"/>
      <c r="B189" s="3"/>
      <c r="C189" s="3"/>
      <c r="D189" s="3"/>
      <c r="E189" s="3"/>
      <c r="F189" s="3"/>
      <c r="G189" s="3"/>
      <c r="H189" s="3"/>
      <c r="K189" s="1"/>
    </row>
    <row r="190" spans="1:11" x14ac:dyDescent="0.25">
      <c r="A190" s="2"/>
      <c r="B190" s="3"/>
      <c r="C190" s="3"/>
      <c r="D190" s="3"/>
      <c r="E190" s="3"/>
      <c r="F190" s="3"/>
      <c r="G190" s="3"/>
      <c r="H190" s="3"/>
      <c r="K190" s="1"/>
    </row>
    <row r="191" spans="1:11" x14ac:dyDescent="0.25">
      <c r="A191" s="2"/>
      <c r="B191" s="3"/>
      <c r="C191" s="3"/>
      <c r="D191" s="3"/>
      <c r="E191" s="3"/>
      <c r="F191" s="3"/>
      <c r="G191" s="3"/>
      <c r="H191" s="3"/>
      <c r="K191" s="1"/>
    </row>
    <row r="192" spans="1:11" x14ac:dyDescent="0.25">
      <c r="A192" s="2"/>
      <c r="B192" s="3"/>
      <c r="C192" s="3"/>
      <c r="D192" s="3"/>
      <c r="E192" s="3"/>
      <c r="F192" s="3"/>
      <c r="G192" s="3"/>
      <c r="H192" s="3"/>
      <c r="K192" s="1"/>
    </row>
    <row r="193" spans="1:11" x14ac:dyDescent="0.25">
      <c r="A193" s="2"/>
      <c r="B193" s="3"/>
      <c r="C193" s="3"/>
      <c r="D193" s="3"/>
      <c r="E193" s="3"/>
      <c r="F193" s="3"/>
      <c r="G193" s="3"/>
      <c r="H193" s="3"/>
      <c r="K193" s="1"/>
    </row>
    <row r="194" spans="1:11" x14ac:dyDescent="0.25">
      <c r="A194" s="2"/>
      <c r="B194" s="3"/>
      <c r="C194" s="3"/>
      <c r="D194" s="3"/>
      <c r="E194" s="3"/>
      <c r="F194" s="3"/>
      <c r="G194" s="3"/>
      <c r="H194" s="3"/>
      <c r="K194" s="1"/>
    </row>
    <row r="195" spans="1:11" x14ac:dyDescent="0.25">
      <c r="A195" s="2"/>
      <c r="B195" s="3"/>
      <c r="C195" s="3"/>
      <c r="D195" s="3"/>
      <c r="E195" s="3"/>
      <c r="F195" s="3"/>
      <c r="G195" s="3"/>
      <c r="H195" s="3"/>
      <c r="K195" s="1"/>
    </row>
    <row r="196" spans="1:11" x14ac:dyDescent="0.25">
      <c r="A196" s="2"/>
      <c r="B196" s="3"/>
      <c r="C196" s="3"/>
      <c r="D196" s="3"/>
      <c r="E196" s="3"/>
      <c r="F196" s="3"/>
      <c r="G196" s="3"/>
      <c r="H196" s="3"/>
      <c r="K196" s="1"/>
    </row>
    <row r="197" spans="1:11" x14ac:dyDescent="0.25">
      <c r="A197" s="2"/>
      <c r="B197" s="3"/>
      <c r="C197" s="3"/>
      <c r="D197" s="3"/>
      <c r="E197" s="3"/>
      <c r="F197" s="3"/>
      <c r="G197" s="3"/>
      <c r="H197" s="3"/>
      <c r="K197" s="1"/>
    </row>
    <row r="198" spans="1:11" x14ac:dyDescent="0.25">
      <c r="A198" s="2"/>
      <c r="B198" s="3"/>
      <c r="C198" s="3"/>
      <c r="D198" s="3"/>
      <c r="E198" s="3"/>
      <c r="F198" s="3"/>
      <c r="G198" s="3"/>
      <c r="H198" s="3"/>
      <c r="K198" s="1"/>
    </row>
    <row r="199" spans="1:11" x14ac:dyDescent="0.25">
      <c r="A199" s="2"/>
      <c r="B199" s="3"/>
      <c r="C199" s="3"/>
      <c r="D199" s="3"/>
      <c r="E199" s="3"/>
      <c r="F199" s="3"/>
      <c r="G199" s="3"/>
      <c r="H199" s="3"/>
      <c r="K199" s="1"/>
    </row>
    <row r="200" spans="1:11" x14ac:dyDescent="0.25">
      <c r="A200" s="2"/>
      <c r="B200" s="3"/>
      <c r="C200" s="3"/>
      <c r="D200" s="3"/>
      <c r="E200" s="3"/>
      <c r="F200" s="3"/>
      <c r="G200" s="3"/>
      <c r="H200" s="3"/>
      <c r="K200" s="1"/>
    </row>
    <row r="201" spans="1:11" x14ac:dyDescent="0.25">
      <c r="A201" s="2"/>
      <c r="B201" s="3"/>
      <c r="C201" s="3"/>
      <c r="D201" s="3"/>
      <c r="E201" s="3"/>
      <c r="F201" s="3"/>
      <c r="G201" s="3"/>
      <c r="H201" s="3"/>
      <c r="K201" s="1"/>
    </row>
    <row r="202" spans="1:11" x14ac:dyDescent="0.25">
      <c r="A202" s="2"/>
      <c r="B202" s="3"/>
      <c r="C202" s="3"/>
      <c r="D202" s="3"/>
      <c r="E202" s="3"/>
      <c r="F202" s="3"/>
      <c r="G202" s="3"/>
      <c r="H202" s="3"/>
      <c r="K202" s="1"/>
    </row>
    <row r="203" spans="1:11" x14ac:dyDescent="0.25">
      <c r="A203" s="2"/>
      <c r="B203" s="3"/>
      <c r="C203" s="3"/>
      <c r="D203" s="3"/>
      <c r="E203" s="3"/>
      <c r="F203" s="3"/>
      <c r="G203" s="3"/>
      <c r="H203" s="3"/>
      <c r="K203" s="1"/>
    </row>
    <row r="204" spans="1:11" x14ac:dyDescent="0.25">
      <c r="A204" s="2"/>
      <c r="B204" s="3"/>
      <c r="C204" s="3"/>
      <c r="D204" s="3"/>
      <c r="E204" s="3"/>
      <c r="F204" s="3"/>
      <c r="G204" s="3"/>
      <c r="H204" s="3"/>
      <c r="K204" s="1"/>
    </row>
    <row r="205" spans="1:11" x14ac:dyDescent="0.25">
      <c r="A205" s="2"/>
      <c r="B205" s="3"/>
      <c r="C205" s="3"/>
      <c r="D205" s="3"/>
      <c r="E205" s="3"/>
      <c r="F205" s="3"/>
      <c r="G205" s="3"/>
      <c r="H205" s="3"/>
      <c r="K205" s="1"/>
    </row>
    <row r="206" spans="1:11" x14ac:dyDescent="0.25">
      <c r="A206" s="2"/>
      <c r="B206" s="3"/>
      <c r="C206" s="3"/>
      <c r="D206" s="3"/>
      <c r="E206" s="3"/>
      <c r="F206" s="3"/>
      <c r="G206" s="3"/>
      <c r="H206" s="3"/>
      <c r="K206" s="1"/>
    </row>
    <row r="207" spans="1:11" x14ac:dyDescent="0.25">
      <c r="A207" s="2"/>
      <c r="B207" s="3"/>
      <c r="C207" s="3"/>
      <c r="D207" s="3"/>
      <c r="E207" s="3"/>
      <c r="F207" s="3"/>
      <c r="G207" s="3"/>
      <c r="H207" s="3"/>
      <c r="K207" s="1"/>
    </row>
    <row r="208" spans="1:11" x14ac:dyDescent="0.25">
      <c r="A208" s="2"/>
      <c r="B208" s="3"/>
      <c r="C208" s="3"/>
      <c r="D208" s="3"/>
      <c r="E208" s="3"/>
      <c r="F208" s="3"/>
      <c r="G208" s="3"/>
      <c r="H208" s="3"/>
      <c r="K208" s="1"/>
    </row>
    <row r="209" spans="1:11" x14ac:dyDescent="0.25">
      <c r="A209" s="2"/>
      <c r="B209" s="3"/>
      <c r="C209" s="3"/>
      <c r="D209" s="3"/>
      <c r="E209" s="3"/>
      <c r="F209" s="3"/>
      <c r="G209" s="3"/>
      <c r="H209" s="3"/>
      <c r="K209" s="1"/>
    </row>
    <row r="210" spans="1:11" x14ac:dyDescent="0.25">
      <c r="A210" s="2"/>
      <c r="B210" s="3"/>
      <c r="C210" s="3"/>
      <c r="D210" s="3"/>
      <c r="E210" s="3"/>
      <c r="F210" s="3"/>
      <c r="G210" s="3"/>
      <c r="H210" s="3"/>
      <c r="K210" s="1"/>
    </row>
    <row r="211" spans="1:11" x14ac:dyDescent="0.25">
      <c r="A211" s="2"/>
      <c r="B211" s="3"/>
      <c r="C211" s="3"/>
      <c r="D211" s="3"/>
      <c r="E211" s="3"/>
      <c r="F211" s="3"/>
      <c r="G211" s="3"/>
      <c r="H211" s="3"/>
      <c r="K211" s="1"/>
    </row>
    <row r="212" spans="1:11" x14ac:dyDescent="0.25">
      <c r="A212" s="2"/>
      <c r="B212" s="3"/>
      <c r="C212" s="3"/>
      <c r="D212" s="3"/>
      <c r="E212" s="3"/>
      <c r="F212" s="3"/>
      <c r="G212" s="3"/>
      <c r="H212" s="3"/>
      <c r="K212" s="1"/>
    </row>
    <row r="213" spans="1:11" x14ac:dyDescent="0.25">
      <c r="A213" s="2"/>
      <c r="B213" s="3"/>
      <c r="C213" s="3"/>
      <c r="D213" s="3"/>
      <c r="E213" s="3"/>
      <c r="F213" s="3"/>
      <c r="G213" s="3"/>
      <c r="H213" s="3"/>
      <c r="K213" s="1"/>
    </row>
    <row r="214" spans="1:11" x14ac:dyDescent="0.25">
      <c r="A214" s="2"/>
      <c r="B214" s="3"/>
      <c r="C214" s="3"/>
      <c r="D214" s="3"/>
      <c r="E214" s="3"/>
      <c r="F214" s="3"/>
      <c r="G214" s="3"/>
      <c r="H214" s="3"/>
      <c r="K214" s="1"/>
    </row>
    <row r="215" spans="1:11" x14ac:dyDescent="0.25">
      <c r="A215" s="2"/>
      <c r="B215" s="3"/>
      <c r="C215" s="3"/>
      <c r="D215" s="3"/>
      <c r="E215" s="3"/>
      <c r="F215" s="3"/>
      <c r="G215" s="3"/>
      <c r="H215" s="3"/>
      <c r="K215" s="1"/>
    </row>
    <row r="216" spans="1:11" x14ac:dyDescent="0.25">
      <c r="A216" s="2"/>
      <c r="B216" s="3"/>
      <c r="C216" s="3"/>
      <c r="D216" s="3"/>
      <c r="E216" s="3"/>
      <c r="F216" s="3"/>
      <c r="G216" s="3"/>
      <c r="H216" s="3"/>
      <c r="K216" s="1"/>
    </row>
  </sheetData>
  <mergeCells count="8">
    <mergeCell ref="O9:O10"/>
    <mergeCell ref="P9:P10"/>
    <mergeCell ref="B1:H1"/>
    <mergeCell ref="A1:A2"/>
    <mergeCell ref="I1:I2"/>
    <mergeCell ref="J1:J2"/>
    <mergeCell ref="K1:K2"/>
    <mergeCell ref="L1:L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miera triedenia</vt:lpstr>
      <vt:lpstr>prepočet úľavy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Molnar</dc:creator>
  <cp:lastModifiedBy>Rakovice</cp:lastModifiedBy>
  <cp:lastPrinted>2019-02-28T09:12:03Z</cp:lastPrinted>
  <dcterms:created xsi:type="dcterms:W3CDTF">2018-11-29T15:39:04Z</dcterms:created>
  <dcterms:modified xsi:type="dcterms:W3CDTF">2019-02-28T10:39:43Z</dcterms:modified>
</cp:coreProperties>
</file>